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6\"/>
    </mc:Choice>
  </mc:AlternateContent>
  <bookViews>
    <workbookView xWindow="0" yWindow="0" windowWidth="20490" windowHeight="7050"/>
  </bookViews>
  <sheets>
    <sheet name="56m5t5" sheetId="1" r:id="rId1"/>
  </sheets>
  <calcPr calcId="162913"/>
</workbook>
</file>

<file path=xl/calcChain.xml><?xml version="1.0" encoding="utf-8"?>
<calcChain xmlns="http://schemas.openxmlformats.org/spreadsheetml/2006/main">
  <c r="C19" i="1" l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C13" i="1" l="1"/>
  <c r="B13" i="1"/>
  <c r="D13" i="1"/>
</calcChain>
</file>

<file path=xl/sharedStrings.xml><?xml version="1.0" encoding="utf-8"?>
<sst xmlns="http://schemas.openxmlformats.org/spreadsheetml/2006/main" count="24" uniqueCount="17">
  <si>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</si>
  <si>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</si>
  <si>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</si>
  <si>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</si>
  <si>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</si>
  <si>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</si>
  <si>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</si>
  <si>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</si>
  <si>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</si>
  <si>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</si>
  <si>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</si>
  <si>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</si>
  <si>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</si>
  <si>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</si>
  <si>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</si>
  <si>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</si>
  <si>
    <t xml:space="preserve">               การทำงาน  และเพศ เดือนพฤษภาคม พ.ศ. 2556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</si>
</sst>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/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/>
    </xf>
    <xf numFmtId="0" fontId="2" fillId="0" borderId="0" xfId="1" applyFont="1" applyBorder="1" applyAlignment="1">
      <alignment vertical="center"/>
    </xf>
    <xf numFmtId="187" fontId="2" fillId="0" borderId="0" xfId="2" applyNumberFormat="1" applyFont="1" applyAlignment="1">
      <alignment vertical="center"/>
    </xf>
    <xf numFmtId="0" fontId="4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/>
    <xf numFmtId="0" fontId="4" fillId="0" borderId="0" xfId="1" applyFont="1" applyBorder="1" applyAlignment="1">
      <alignment vertical="center"/>
    </xf>
    <xf numFmtId="0" fontId="2" fillId="0" borderId="0" xfId="1" applyFont="1" applyAlignment="1">
      <alignment horizontal="center"/>
    </xf>
    <xf numFmtId="188" fontId="2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2" fontId="3" fillId="0" borderId="0" xfId="1" applyNumberFormat="1" applyFont="1" applyAlignment="1">
      <alignment vertical="center"/>
    </xf>
    <xf numFmtId="2" fontId="3" fillId="0" borderId="0" xfId="1" applyNumberFormat="1" applyFont="1"/>
    <xf numFmtId="0" fontId="4" fillId="0" borderId="2" xfId="1" applyFont="1" applyBorder="1" applyAlignment="1">
      <alignment vertical="center"/>
    </xf>
    <xf numFmtId="188" fontId="3" fillId="0" borderId="2" xfId="1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188" fontId="3" fillId="0" borderId="0" xfId="1" applyNumberFormat="1" applyFont="1" applyBorder="1"/>
    <xf numFmtId="0" fontId="3" fillId="0" borderId="0" xfId="1" quotePrefix="1" applyFont="1"/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SheetLayoutView="100" workbookViewId="0">
      <selection activeCell="C6" sqref="C6"/>
    </sheetView>
  </sheetViews>
  <sheetFormatPr defaultColWidth="16.25" defaultRowHeight="26.25" customHeight="1" x14ac:dyDescent="0.35"/>
  <cols>
    <col min="1" max="1" width="23.25" style="2" customWidth="1"/>
    <col min="2" max="4" width="17.125" style="2" customWidth="1"/>
    <col min="5" max="16384" width="16.25" style="2"/>
  </cols>
  <sheetData>
    <row r="1" spans="1:9" s="3" customFormat="1" ht="26.25" customHeight="1" x14ac:dyDescent="0.35">
      <c r="A1" s="1" t="s">
        <v>0</v>
      </c>
      <c r="B1" s="2"/>
      <c r="C1" s="2"/>
      <c r="D1" s="2"/>
    </row>
    <row r="2" spans="1:9" s="3" customFormat="1" ht="26.25" customHeight="1" x14ac:dyDescent="0.35">
      <c r="A2" s="1" t="s">
        <v>16</v>
      </c>
      <c r="B2" s="2"/>
      <c r="C2" s="2"/>
      <c r="D2" s="2"/>
    </row>
    <row r="3" spans="1:9" s="3" customFormat="1" ht="26.25" customHeight="1" x14ac:dyDescent="0.35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9" s="3" customFormat="1" ht="26.25" customHeight="1" x14ac:dyDescent="0.35">
      <c r="A4" s="7"/>
      <c r="B4" s="7"/>
      <c r="C4" s="7" t="s">
        <v>5</v>
      </c>
      <c r="D4" s="7"/>
      <c r="E4" s="6"/>
    </row>
    <row r="5" spans="1:9" s="1" customFormat="1" ht="26.25" customHeight="1" x14ac:dyDescent="0.35">
      <c r="A5" s="8" t="s">
        <v>6</v>
      </c>
      <c r="B5" s="9">
        <v>612237.52</v>
      </c>
      <c r="C5" s="9">
        <v>339888.21</v>
      </c>
      <c r="D5" s="9">
        <v>272349.31</v>
      </c>
      <c r="E5" s="10"/>
      <c r="F5" s="11"/>
      <c r="G5" s="11"/>
      <c r="H5" s="11"/>
    </row>
    <row r="6" spans="1:9" s="15" customFormat="1" ht="26.25" customHeight="1" x14ac:dyDescent="0.35">
      <c r="A6" s="12" t="s">
        <v>7</v>
      </c>
      <c r="B6" s="13">
        <v>4891</v>
      </c>
      <c r="C6" s="13">
        <v>3195.5</v>
      </c>
      <c r="D6" s="13">
        <v>1695.5</v>
      </c>
      <c r="E6" s="14"/>
      <c r="F6" s="9"/>
      <c r="G6" s="13"/>
      <c r="H6" s="13"/>
      <c r="I6" s="13"/>
    </row>
    <row r="7" spans="1:9" s="15" customFormat="1" ht="26.25" customHeight="1" x14ac:dyDescent="0.35">
      <c r="A7" s="12" t="s">
        <v>8</v>
      </c>
      <c r="B7" s="13">
        <v>64036.65</v>
      </c>
      <c r="C7" s="13">
        <v>39779.61</v>
      </c>
      <c r="D7" s="13">
        <v>24257.040000000001</v>
      </c>
      <c r="E7" s="14"/>
      <c r="F7" s="9"/>
      <c r="G7" s="13"/>
      <c r="H7" s="13"/>
      <c r="I7" s="13"/>
    </row>
    <row r="8" spans="1:9" s="15" customFormat="1" ht="26.25" customHeight="1" x14ac:dyDescent="0.35">
      <c r="A8" s="12" t="s">
        <v>9</v>
      </c>
      <c r="B8" s="13">
        <v>70150.289999999994</v>
      </c>
      <c r="C8" s="13">
        <v>42649.03</v>
      </c>
      <c r="D8" s="13">
        <v>27501.27</v>
      </c>
      <c r="E8" s="14"/>
      <c r="F8" s="9"/>
      <c r="G8" s="13"/>
      <c r="H8" s="13"/>
      <c r="I8" s="13"/>
    </row>
    <row r="9" spans="1:9" s="15" customFormat="1" ht="26.25" customHeight="1" x14ac:dyDescent="0.35">
      <c r="A9" s="12" t="s">
        <v>10</v>
      </c>
      <c r="B9" s="13">
        <v>238289.08</v>
      </c>
      <c r="C9" s="13">
        <v>170364.23</v>
      </c>
      <c r="D9" s="13">
        <v>67924.850000000006</v>
      </c>
      <c r="E9" s="14"/>
      <c r="F9" s="9"/>
      <c r="G9" s="13"/>
      <c r="H9" s="13"/>
      <c r="I9" s="13"/>
    </row>
    <row r="10" spans="1:9" ht="26.25" customHeight="1" x14ac:dyDescent="0.35">
      <c r="A10" s="12" t="s">
        <v>11</v>
      </c>
      <c r="B10" s="13">
        <v>233447.03</v>
      </c>
      <c r="C10" s="13">
        <v>82476.39</v>
      </c>
      <c r="D10" s="13">
        <v>150970.64000000001</v>
      </c>
      <c r="E10" s="16"/>
      <c r="F10" s="9"/>
      <c r="G10" s="13"/>
      <c r="H10" s="13"/>
      <c r="I10" s="13"/>
    </row>
    <row r="11" spans="1:9" ht="26.25" customHeight="1" x14ac:dyDescent="0.35">
      <c r="A11" s="17" t="s">
        <v>12</v>
      </c>
      <c r="B11" s="13">
        <v>1423.45</v>
      </c>
      <c r="C11" s="13">
        <v>1423.45</v>
      </c>
      <c r="D11" s="13" t="s">
        <v>13</v>
      </c>
      <c r="E11" s="16"/>
      <c r="F11" s="9"/>
      <c r="G11" s="13"/>
      <c r="H11" s="13"/>
      <c r="I11" s="13"/>
    </row>
    <row r="12" spans="1:9" ht="26.25" customHeight="1" x14ac:dyDescent="0.35">
      <c r="B12" s="18"/>
      <c r="C12" s="18" t="s">
        <v>14</v>
      </c>
      <c r="D12" s="18"/>
      <c r="E12" s="16"/>
    </row>
    <row r="13" spans="1:9" s="1" customFormat="1" ht="26.25" customHeight="1" x14ac:dyDescent="0.2">
      <c r="A13" s="8" t="s">
        <v>6</v>
      </c>
      <c r="B13" s="19">
        <f>SUM(B14:B19)</f>
        <v>99.999996733293969</v>
      </c>
      <c r="C13" s="19">
        <f>SUM(C14:C19)</f>
        <v>100</v>
      </c>
      <c r="D13" s="19">
        <f>SUM(D14:D19)</f>
        <v>99.999996328244805</v>
      </c>
      <c r="E13" s="10"/>
    </row>
    <row r="14" spans="1:9" s="15" customFormat="1" ht="26.25" customHeight="1" x14ac:dyDescent="0.2">
      <c r="A14" s="12" t="s">
        <v>7</v>
      </c>
      <c r="B14" s="20">
        <f t="shared" ref="B14:B19" si="0">B6*100/$B$5</f>
        <v>0.7988729602850867</v>
      </c>
      <c r="C14" s="20">
        <f t="shared" ref="C14:C19" si="1">C6*100/$C$5</f>
        <v>0.94016206093173982</v>
      </c>
      <c r="D14" s="20">
        <f>D6*100/$D$5</f>
        <v>0.62254609714267317</v>
      </c>
      <c r="E14" s="19"/>
      <c r="F14" s="21"/>
    </row>
    <row r="15" spans="1:9" s="15" customFormat="1" ht="26.25" customHeight="1" x14ac:dyDescent="0.2">
      <c r="A15" s="12" t="s">
        <v>8</v>
      </c>
      <c r="B15" s="20">
        <f t="shared" si="0"/>
        <v>10.459445543291761</v>
      </c>
      <c r="C15" s="20">
        <f t="shared" si="1"/>
        <v>11.703733412818289</v>
      </c>
      <c r="D15" s="20">
        <f>D7*100/$D$5</f>
        <v>8.9065913183330636</v>
      </c>
      <c r="E15" s="14"/>
    </row>
    <row r="16" spans="1:9" s="15" customFormat="1" ht="26.25" customHeight="1" x14ac:dyDescent="0.2">
      <c r="A16" s="12" t="s">
        <v>9</v>
      </c>
      <c r="B16" s="20">
        <f t="shared" si="0"/>
        <v>11.458018776764938</v>
      </c>
      <c r="C16" s="20">
        <f t="shared" si="1"/>
        <v>12.547958047735753</v>
      </c>
      <c r="D16" s="20">
        <f>D8*100/$D$5</f>
        <v>10.097793161289816</v>
      </c>
      <c r="E16" s="14"/>
    </row>
    <row r="17" spans="1:6" s="15" customFormat="1" ht="26.25" customHeight="1" x14ac:dyDescent="0.2">
      <c r="A17" s="12" t="s">
        <v>10</v>
      </c>
      <c r="B17" s="20">
        <f t="shared" si="0"/>
        <v>38.921018757556709</v>
      </c>
      <c r="C17" s="20">
        <f t="shared" si="1"/>
        <v>50.123606817665134</v>
      </c>
      <c r="D17" s="20">
        <f>D9*100/$D$5</f>
        <v>24.940342239163378</v>
      </c>
      <c r="E17" s="14"/>
    </row>
    <row r="18" spans="1:6" ht="26.25" customHeight="1" x14ac:dyDescent="0.35">
      <c r="A18" s="12" t="s">
        <v>11</v>
      </c>
      <c r="B18" s="20">
        <f t="shared" si="0"/>
        <v>38.130141060286533</v>
      </c>
      <c r="C18" s="20">
        <f t="shared" si="1"/>
        <v>24.265740197343121</v>
      </c>
      <c r="D18" s="20">
        <f>D10*100/$D$5</f>
        <v>55.432723512315867</v>
      </c>
      <c r="E18" s="16"/>
    </row>
    <row r="19" spans="1:6" ht="26.25" customHeight="1" x14ac:dyDescent="0.35">
      <c r="A19" s="17" t="s">
        <v>12</v>
      </c>
      <c r="B19" s="20">
        <f t="shared" si="0"/>
        <v>0.23249963510893615</v>
      </c>
      <c r="C19" s="20">
        <f t="shared" si="1"/>
        <v>0.41879946350595681</v>
      </c>
      <c r="D19" s="20" t="s">
        <v>15</v>
      </c>
      <c r="E19" s="16"/>
      <c r="F19" s="22"/>
    </row>
    <row r="20" spans="1:6" ht="26.25" customHeight="1" x14ac:dyDescent="0.35">
      <c r="A20" s="23"/>
      <c r="B20" s="24"/>
      <c r="C20" s="25"/>
      <c r="D20" s="25"/>
      <c r="E20" s="26"/>
      <c r="F20" s="22"/>
    </row>
    <row r="21" spans="1:6" ht="26.25" customHeight="1" x14ac:dyDescent="0.35">
      <c r="A21" s="27"/>
    </row>
  </sheetData>
  <pageMargins left="1.1811023622047245" right="0.78740157480314965" top="0.74803149606299213" bottom="0.74803149606299213" header="0.31496062992125984" footer="0.31496062992125984"/>
  <pageSetup paperSize="9" orientation="portrait" verticalDpi="0" r:id="rId1"/>
  <headerFooter>
    <oddHeader>&amp;R&amp;"TH SarabunPSK,ตัวหนา"&amp;16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56m5t5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2013-11-01T03:16:10Z</dcterms:created>
  <dcterms:modified xsi:type="dcterms:W3CDTF">2020-04-27T04:53:49Z</dcterms:modified>
</cp:coreProperties>
</file>