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9" i="1"/>
  <c r="F18"/>
  <c r="F17"/>
  <c r="F16"/>
  <c r="F15"/>
  <c r="D19"/>
  <c r="D18"/>
  <c r="D17"/>
  <c r="D16"/>
  <c r="D15"/>
  <c r="D14"/>
  <c r="D13" s="1"/>
  <c r="B19"/>
  <c r="B18"/>
  <c r="B17"/>
  <c r="B16"/>
  <c r="B15"/>
  <c r="B14"/>
  <c r="B13"/>
  <c r="F13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<sst xmlns="http://schemas.openxmlformats.org/spreadsheetml/2006/main" count="24" uniqueCount="16">
  <si>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</si>
  <si>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</si>
  <si>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</si>
  <si>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จำนวน</t>
  </si>
  <si>
    <t>ร้อยละ</t>
  </si>
  <si>
    <t>ยอดรวม</t>
  </si>
  <si>
    <t>-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</si>
  <si>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</si>
  <si>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</si>
  <si>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</si>
  <si>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</si>
  <si>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</si>
  <si>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</si>
  <si>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</t>
  </si>
  <si>
    <t xml:space="preserve">              (มกราคม - มีนาคม)  2556  จังหวัดหนองบัวลำภู</t>
  </si>
  <si>
    <t>ตารางที่ 5  จำนวนและร้อยละของประชากร จำแนกตามสถานภาพการทำงานและเพศ ไตรมาสที่ 1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</si>
</sst>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7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view="pageLayout" workbookViewId="0"/>
  </sheetViews>
  <sheetFormatPr defaultRowHeight="24" customHeight="1"/>
  <cols>
    <col min="1" max="1" width="25.75" style="8" customWidth="1"/>
    <col min="2" max="2" width="16.375" style="8" customWidth="1"/>
    <col min="3" max="3" width="0.625" style="8" customWidth="1"/>
    <col min="4" max="4" width="16.875" style="8" customWidth="1"/>
    <col min="5" max="5" width="0.625" style="8" customWidth="1"/>
    <col min="6" max="6" width="15.375" style="8" customWidth="1"/>
    <col min="7" max="16384" width="9" style="8"/>
  </cols>
  <sheetData>
    <row r="1" spans="1:9" ht="24" customHeight="1">
      <c r="A1" s="1" t="s">
        <v>15</v>
      </c>
      <c r="B1" s="7"/>
      <c r="C1" s="7"/>
      <c r="D1" s="7"/>
      <c r="E1" s="7"/>
      <c r="F1" s="7"/>
      <c r="G1" s="7"/>
      <c r="H1" s="7"/>
      <c r="I1" s="7"/>
    </row>
    <row r="2" spans="1:9" ht="24" customHeight="1">
      <c r="A2" s="1" t="s">
        <v>14</v>
      </c>
      <c r="B2" s="7"/>
      <c r="C2" s="7"/>
      <c r="D2" s="7"/>
      <c r="E2" s="7"/>
      <c r="F2" s="7"/>
      <c r="G2" s="7"/>
      <c r="H2" s="7"/>
      <c r="I2" s="7"/>
    </row>
    <row r="3" spans="1:9" ht="24" customHeight="1">
      <c r="A3" s="2" t="s">
        <v>13</v>
      </c>
      <c r="B3" s="9" t="s">
        <v>0</v>
      </c>
      <c r="C3" s="10"/>
      <c r="D3" s="9" t="s">
        <v>1</v>
      </c>
      <c r="E3" s="10"/>
      <c r="F3" s="9" t="s">
        <v>2</v>
      </c>
    </row>
    <row r="4" spans="1:9" ht="24" customHeight="1">
      <c r="A4" s="2"/>
      <c r="B4" s="22" t="s">
        <v>3</v>
      </c>
      <c r="C4" s="22"/>
      <c r="D4" s="22"/>
      <c r="E4" s="22"/>
      <c r="F4" s="22"/>
    </row>
    <row r="5" spans="1:9" ht="24" customHeight="1">
      <c r="A5" s="6" t="s">
        <v>5</v>
      </c>
      <c r="B5" s="16">
        <v>291502.65000000002</v>
      </c>
      <c r="C5" s="17"/>
      <c r="D5" s="16">
        <v>166887.82999999999</v>
      </c>
      <c r="E5" s="17"/>
      <c r="F5" s="16">
        <v>124614.81</v>
      </c>
    </row>
    <row r="6" spans="1:9" ht="24" customHeight="1">
      <c r="A6" s="3" t="s">
        <v>7</v>
      </c>
      <c r="B6" s="18">
        <v>794.67</v>
      </c>
      <c r="C6" s="19"/>
      <c r="D6" s="18">
        <v>794.67</v>
      </c>
      <c r="E6" s="19"/>
      <c r="F6" s="18" t="s">
        <v>6</v>
      </c>
    </row>
    <row r="7" spans="1:9" ht="24" customHeight="1">
      <c r="A7" s="3" t="s">
        <v>8</v>
      </c>
      <c r="B7" s="18">
        <v>23105.360000000001</v>
      </c>
      <c r="C7" s="19"/>
      <c r="D7" s="18">
        <v>13185.37</v>
      </c>
      <c r="E7" s="19"/>
      <c r="F7" s="18">
        <v>9919.99</v>
      </c>
    </row>
    <row r="8" spans="1:9" ht="24" customHeight="1">
      <c r="A8" s="3" t="s">
        <v>9</v>
      </c>
      <c r="B8" s="18">
        <v>51918.080000000002</v>
      </c>
      <c r="C8" s="19"/>
      <c r="D8" s="18">
        <v>34823.64</v>
      </c>
      <c r="E8" s="19"/>
      <c r="F8" s="18">
        <v>17094.439999999999</v>
      </c>
    </row>
    <row r="9" spans="1:9" ht="24" customHeight="1">
      <c r="A9" s="3" t="s">
        <v>10</v>
      </c>
      <c r="B9" s="18">
        <v>133946.85999999999</v>
      </c>
      <c r="C9" s="19"/>
      <c r="D9" s="18">
        <v>87015.29</v>
      </c>
      <c r="E9" s="19"/>
      <c r="F9" s="18">
        <v>46931.57</v>
      </c>
    </row>
    <row r="10" spans="1:9" ht="24" customHeight="1">
      <c r="A10" s="3" t="s">
        <v>11</v>
      </c>
      <c r="B10" s="18">
        <v>77189.2</v>
      </c>
      <c r="C10" s="19"/>
      <c r="D10" s="18">
        <v>29516.93</v>
      </c>
      <c r="E10" s="19"/>
      <c r="F10" s="18">
        <v>47672.27</v>
      </c>
    </row>
    <row r="11" spans="1:9" ht="24" customHeight="1">
      <c r="A11" s="3" t="s">
        <v>12</v>
      </c>
      <c r="B11" s="18">
        <v>4548.47</v>
      </c>
      <c r="C11" s="20"/>
      <c r="D11" s="18">
        <v>1551.93</v>
      </c>
      <c r="E11" s="20"/>
      <c r="F11" s="18">
        <v>2996.54</v>
      </c>
    </row>
    <row r="12" spans="1:9" ht="24" customHeight="1">
      <c r="A12" s="4"/>
      <c r="B12" s="22" t="s">
        <v>4</v>
      </c>
      <c r="C12" s="22"/>
      <c r="D12" s="22"/>
      <c r="E12" s="22"/>
      <c r="F12" s="22"/>
    </row>
    <row r="13" spans="1:9" ht="24" customHeight="1">
      <c r="A13" s="6" t="s">
        <v>5</v>
      </c>
      <c r="B13" s="11">
        <f>SUM(B14:B19)</f>
        <v>99.99999656949943</v>
      </c>
      <c r="C13" s="12"/>
      <c r="D13" s="11">
        <f>SUM(D14:D19)</f>
        <v>100.00000000000001</v>
      </c>
      <c r="E13" s="12"/>
      <c r="F13" s="11">
        <f>SUM(F14:F19)</f>
        <v>100</v>
      </c>
    </row>
    <row r="14" spans="1:9" ht="24" customHeight="1">
      <c r="A14" s="3" t="s">
        <v>7</v>
      </c>
      <c r="B14" s="13">
        <f>(B6*100)/B5</f>
        <v>0.27261158689294934</v>
      </c>
      <c r="C14" s="12"/>
      <c r="D14" s="13">
        <f>(D6*100)/D5</f>
        <v>0.47617013175855905</v>
      </c>
      <c r="E14" s="12"/>
      <c r="F14" s="13" t="s">
        <v>6</v>
      </c>
    </row>
    <row r="15" spans="1:9" ht="24" customHeight="1">
      <c r="A15" s="3" t="s">
        <v>8</v>
      </c>
      <c r="B15" s="13">
        <f>(B7*100)/B5</f>
        <v>7.9262950096680074</v>
      </c>
      <c r="C15" s="12"/>
      <c r="D15" s="13">
        <f>(D7*100)/D5</f>
        <v>7.9007378788495251</v>
      </c>
      <c r="E15" s="12"/>
      <c r="F15" s="13">
        <f>(F7*100)/F5</f>
        <v>7.9605225093229288</v>
      </c>
    </row>
    <row r="16" spans="1:9" ht="24" customHeight="1">
      <c r="A16" s="3" t="s">
        <v>9</v>
      </c>
      <c r="B16" s="13">
        <f>(B8*100)/B5</f>
        <v>17.810500178986363</v>
      </c>
      <c r="C16" s="12"/>
      <c r="D16" s="13">
        <f>(D8*100)/D5</f>
        <v>20.866494579023527</v>
      </c>
      <c r="E16" s="12"/>
      <c r="F16" s="13">
        <f>(F8*100)/F5</f>
        <v>13.717823748236665</v>
      </c>
    </row>
    <row r="17" spans="1:6" ht="24" customHeight="1">
      <c r="A17" s="3" t="s">
        <v>10</v>
      </c>
      <c r="B17" s="13">
        <f>(B9*100)/B5</f>
        <v>45.950477637167268</v>
      </c>
      <c r="C17" s="12"/>
      <c r="D17" s="13">
        <f>(D9*100)/D5</f>
        <v>52.139985282330059</v>
      </c>
      <c r="E17" s="12"/>
      <c r="F17" s="13">
        <f>(F9*100)/F5</f>
        <v>37.661310080238458</v>
      </c>
    </row>
    <row r="18" spans="1:6" ht="24" customHeight="1">
      <c r="A18" s="3" t="s">
        <v>11</v>
      </c>
      <c r="B18" s="21">
        <f>(B10*100)/B5</f>
        <v>26.479759274915679</v>
      </c>
      <c r="C18" s="12"/>
      <c r="D18" s="13">
        <f>(D10*100)/D5</f>
        <v>17.686688118600379</v>
      </c>
      <c r="E18" s="12"/>
      <c r="F18" s="13">
        <f>(F10*100)/F5</f>
        <v>38.255701709933192</v>
      </c>
    </row>
    <row r="19" spans="1:6" ht="24" customHeight="1">
      <c r="A19" s="5" t="s">
        <v>12</v>
      </c>
      <c r="B19" s="14">
        <f>(B11*100)/B5</f>
        <v>1.5603528818691699</v>
      </c>
      <c r="C19" s="15"/>
      <c r="D19" s="14">
        <f>(D11*100)/D5</f>
        <v>0.92992400943795606</v>
      </c>
      <c r="E19" s="15"/>
      <c r="F19" s="14">
        <f>(F11*100)/F5</f>
        <v>2.4046419522687552</v>
      </c>
    </row>
  </sheetData>
  <mergeCells count="2">
    <mergeCell ref="B12:F12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2013-01-02T08:22:02Z</cp:lastPrinted>
  <dcterms:created xsi:type="dcterms:W3CDTF">2012-12-25T02:07:24Z</dcterms:created>
  <dcterms:modified xsi:type="dcterms:W3CDTF">2013-05-17T09:06:41Z</dcterms:modified>
</cp:coreProperties>
</file>