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D17" s="1"/>
  <c r="F5"/>
  <c r="F19" s="1"/>
  <c r="B5"/>
  <c r="B17" s="1"/>
  <c r="F14" l="1"/>
  <c r="D16"/>
  <c r="D18"/>
  <c r="D19"/>
  <c r="D14"/>
  <c r="D15"/>
  <c r="F18"/>
  <c r="F16"/>
  <c r="F15"/>
  <c r="F17"/>
  <c r="B18"/>
  <c r="B15"/>
  <c r="B19"/>
  <c r="B16"/>
  <c r="B14"/>
  <c r="D13" l="1"/>
  <c r="F13"/>
  <c r="B13"/>
</calcChain>
</file>

<file path=xl/sharedStrings.xml><?xml version="1.0" encoding="utf-8"?>
<sst xmlns="http://schemas.openxmlformats.org/spreadsheetml/2006/main" count="23" uniqueCount="16">
  <si>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</si>
  <si>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</si>
  <si>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</si>
  <si>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</si>
  <si>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</si>
  <si>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</si>
  <si>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</si>
  <si>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</si>
  <si>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</si>
  <si>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</si>
  <si>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</si>
  <si>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</si>
  <si>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</si>
  <si>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</si>
  <si>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ตารางที่ 5  จำนวนและร้อยละของประชากร จำแนกตามสถานภาพการทำงานและเพศ ไตรมาสที่ 3</t>
  </si>
  <si>
    <t xml:space="preserve">              (กรกฎาคม-กันยายน) พ.ศ. 2556 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</si>
</sst>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view="pageLayout" topLeftCell="A10" workbookViewId="0">
      <selection activeCell="A3" sqref="A3"/>
    </sheetView>
  </sheetViews>
  <sheetFormatPr defaultRowHeight="25.35" customHeight="1"/>
  <cols>
    <col min="1" max="1" width="34.5" style="7" customWidth="1"/>
    <col min="2" max="2" width="14.125" style="7" customWidth="1"/>
    <col min="3" max="3" width="0.625" style="7" customWidth="1"/>
    <col min="4" max="4" width="13.875" style="7" customWidth="1"/>
    <col min="5" max="5" width="0.625" style="7" customWidth="1"/>
    <col min="6" max="6" width="12.125" style="7" customWidth="1"/>
    <col min="7" max="16384" width="9" style="7"/>
  </cols>
  <sheetData>
    <row r="1" spans="1:9" ht="25.35" customHeight="1">
      <c r="A1" s="1" t="s">
        <v>14</v>
      </c>
    </row>
    <row r="2" spans="1:9" ht="25.35" customHeight="1">
      <c r="A2" s="1" t="s">
        <v>15</v>
      </c>
    </row>
    <row r="3" spans="1:9" ht="25.35" customHeight="1">
      <c r="A3" s="2" t="s">
        <v>0</v>
      </c>
      <c r="B3" s="8" t="s">
        <v>1</v>
      </c>
      <c r="C3" s="8"/>
      <c r="D3" s="8" t="s">
        <v>2</v>
      </c>
      <c r="E3" s="8"/>
      <c r="F3" s="8" t="s">
        <v>3</v>
      </c>
    </row>
    <row r="4" spans="1:9" ht="25.35" customHeight="1">
      <c r="A4" s="2"/>
      <c r="B4" s="20" t="s">
        <v>4</v>
      </c>
      <c r="C4" s="20"/>
      <c r="D4" s="20"/>
      <c r="E4" s="20"/>
      <c r="F4" s="20"/>
    </row>
    <row r="5" spans="1:9" ht="25.35" customHeight="1">
      <c r="A5" s="3" t="s">
        <v>5</v>
      </c>
      <c r="B5" s="12">
        <f>SUM(B6,B7,B8,B9,B10,B11,)</f>
        <v>297078.20000000007</v>
      </c>
      <c r="C5" s="12"/>
      <c r="D5" s="12">
        <f t="shared" ref="D5:F5" si="0">SUM(D6,D7,D8,D9,D10,D11,)</f>
        <v>174193.71</v>
      </c>
      <c r="E5" s="12"/>
      <c r="F5" s="12">
        <f t="shared" si="0"/>
        <v>122884.48999999999</v>
      </c>
      <c r="G5" s="10"/>
      <c r="H5" s="11"/>
      <c r="I5" s="11"/>
    </row>
    <row r="6" spans="1:9" ht="25.35" customHeight="1">
      <c r="A6" s="4" t="s">
        <v>6</v>
      </c>
      <c r="B6" s="11">
        <v>1424.14</v>
      </c>
      <c r="C6" s="13"/>
      <c r="D6" s="11">
        <v>360.4</v>
      </c>
      <c r="E6" s="13"/>
      <c r="F6" s="11">
        <v>1063.74</v>
      </c>
      <c r="G6" s="10"/>
      <c r="H6" s="11"/>
      <c r="I6" s="11"/>
    </row>
    <row r="7" spans="1:9" ht="25.35" customHeight="1">
      <c r="A7" s="4" t="s">
        <v>7</v>
      </c>
      <c r="B7" s="11">
        <v>20080.28</v>
      </c>
      <c r="C7" s="13"/>
      <c r="D7" s="11">
        <v>10724.04</v>
      </c>
      <c r="E7" s="13"/>
      <c r="F7" s="11">
        <v>9356.25</v>
      </c>
      <c r="G7" s="10"/>
      <c r="H7" s="11"/>
      <c r="I7" s="11"/>
    </row>
    <row r="8" spans="1:9" ht="25.35" customHeight="1">
      <c r="A8" s="4" t="s">
        <v>8</v>
      </c>
      <c r="B8" s="11">
        <v>44951.22</v>
      </c>
      <c r="C8" s="13"/>
      <c r="D8" s="11">
        <v>28934.27</v>
      </c>
      <c r="E8" s="13"/>
      <c r="F8" s="11">
        <v>16016.95</v>
      </c>
      <c r="G8" s="10"/>
      <c r="H8" s="11"/>
      <c r="I8" s="11"/>
    </row>
    <row r="9" spans="1:9" ht="25.35" customHeight="1">
      <c r="A9" s="4" t="s">
        <v>9</v>
      </c>
      <c r="B9" s="11">
        <v>129854.07</v>
      </c>
      <c r="C9" s="13"/>
      <c r="D9" s="11">
        <v>92748.12</v>
      </c>
      <c r="E9" s="13"/>
      <c r="F9" s="11">
        <v>37105.949999999997</v>
      </c>
      <c r="G9" s="10"/>
      <c r="H9" s="11"/>
      <c r="I9" s="11"/>
    </row>
    <row r="10" spans="1:9" ht="25.35" customHeight="1">
      <c r="A10" s="4" t="s">
        <v>10</v>
      </c>
      <c r="B10" s="11">
        <v>99258.34</v>
      </c>
      <c r="C10" s="13"/>
      <c r="D10" s="11">
        <v>41201.42</v>
      </c>
      <c r="E10" s="13"/>
      <c r="F10" s="11">
        <v>58056.92</v>
      </c>
      <c r="G10" s="10"/>
      <c r="H10" s="11"/>
      <c r="I10" s="11"/>
    </row>
    <row r="11" spans="1:9" ht="25.35" customHeight="1">
      <c r="A11" s="4" t="s">
        <v>11</v>
      </c>
      <c r="B11" s="11">
        <v>1510.15</v>
      </c>
      <c r="C11" s="14"/>
      <c r="D11" s="11">
        <v>225.46</v>
      </c>
      <c r="E11" s="14"/>
      <c r="F11" s="11">
        <v>1284.68</v>
      </c>
      <c r="G11" s="10"/>
      <c r="H11" s="11"/>
      <c r="I11" s="11"/>
    </row>
    <row r="12" spans="1:9" ht="25.35" customHeight="1">
      <c r="A12" s="5"/>
      <c r="B12" s="20" t="s">
        <v>12</v>
      </c>
      <c r="C12" s="20"/>
      <c r="D12" s="20"/>
      <c r="E12" s="20"/>
      <c r="F12" s="20"/>
    </row>
    <row r="13" spans="1:9" ht="25.35" customHeight="1">
      <c r="A13" s="3" t="s">
        <v>5</v>
      </c>
      <c r="B13" s="15">
        <f>SUM(B14,B15,B16,B17,B18,B19)</f>
        <v>99.999999999999972</v>
      </c>
      <c r="C13" s="15"/>
      <c r="D13" s="15">
        <f t="shared" ref="D13:F13" si="1">SUM(D14,D15,D16,D17,D18,D19)</f>
        <v>100</v>
      </c>
      <c r="E13" s="15"/>
      <c r="F13" s="15">
        <f t="shared" si="1"/>
        <v>100</v>
      </c>
    </row>
    <row r="14" spans="1:9" ht="25.35" customHeight="1">
      <c r="A14" s="4" t="s">
        <v>6</v>
      </c>
      <c r="B14" s="16">
        <f>(B6*100)/B5</f>
        <v>0.47938219633752988</v>
      </c>
      <c r="C14" s="16"/>
      <c r="D14" s="16">
        <f t="shared" ref="D14" si="2">(D6*100)/D5</f>
        <v>0.20689610434268838</v>
      </c>
      <c r="E14" s="16"/>
      <c r="F14" s="16">
        <f>(F6*100)/F5</f>
        <v>0.86564219780706264</v>
      </c>
    </row>
    <row r="15" spans="1:9" ht="25.35" customHeight="1">
      <c r="A15" s="4" t="s">
        <v>7</v>
      </c>
      <c r="B15" s="16">
        <f>(B7*100)/B5</f>
        <v>6.7592573268587177</v>
      </c>
      <c r="C15" s="17"/>
      <c r="D15" s="16">
        <f t="shared" ref="D15:F15" si="3">(D7*100)/D5</f>
        <v>6.1563876215737068</v>
      </c>
      <c r="E15" s="16"/>
      <c r="F15" s="16">
        <f t="shared" si="3"/>
        <v>7.6138575340142607</v>
      </c>
    </row>
    <row r="16" spans="1:9" ht="25.35" customHeight="1">
      <c r="A16" s="4" t="s">
        <v>8</v>
      </c>
      <c r="B16" s="16">
        <f>(B8*100)/B5</f>
        <v>15.131106893740432</v>
      </c>
      <c r="C16" s="17"/>
      <c r="D16" s="16">
        <f t="shared" ref="D16:F16" si="4">(D8*100)/D5</f>
        <v>16.610398848500328</v>
      </c>
      <c r="E16" s="16"/>
      <c r="F16" s="16">
        <f t="shared" si="4"/>
        <v>13.034151014501505</v>
      </c>
    </row>
    <row r="17" spans="1:6" ht="25.35" customHeight="1">
      <c r="A17" s="4" t="s">
        <v>9</v>
      </c>
      <c r="B17" s="16">
        <f>(B9*100)/B5</f>
        <v>43.710400157264978</v>
      </c>
      <c r="C17" s="17"/>
      <c r="D17" s="16">
        <f t="shared" ref="D17:F17" si="5">(D9*100)/D5</f>
        <v>53.244241712286858</v>
      </c>
      <c r="E17" s="16"/>
      <c r="F17" s="16">
        <f t="shared" si="5"/>
        <v>30.195796068324</v>
      </c>
    </row>
    <row r="18" spans="1:6" ht="25.35" customHeight="1">
      <c r="A18" s="4" t="s">
        <v>10</v>
      </c>
      <c r="B18" s="16">
        <f>(B10*100)/B5</f>
        <v>33.411519256545908</v>
      </c>
      <c r="C18" s="17"/>
      <c r="D18" s="16">
        <f t="shared" ref="D18:F18" si="6">(D10*100)/D5</f>
        <v>23.652645092638537</v>
      </c>
      <c r="E18" s="16"/>
      <c r="F18" s="16">
        <f t="shared" si="6"/>
        <v>47.24511612490722</v>
      </c>
    </row>
    <row r="19" spans="1:6" ht="25.35" customHeight="1">
      <c r="A19" s="6" t="s">
        <v>11</v>
      </c>
      <c r="B19" s="18">
        <f>(B11*100)/B5</f>
        <v>0.50833416925240549</v>
      </c>
      <c r="C19" s="19"/>
      <c r="D19" s="18">
        <f t="shared" ref="D19:F19" si="7">(D11*100)/D5</f>
        <v>0.12943062065788713</v>
      </c>
      <c r="E19" s="18"/>
      <c r="F19" s="18">
        <f t="shared" si="7"/>
        <v>1.0454370604459522</v>
      </c>
    </row>
    <row r="20" spans="1:6" ht="25.35" customHeight="1">
      <c r="A20" s="9" t="s">
        <v>13</v>
      </c>
    </row>
  </sheetData>
  <mergeCells count="2">
    <mergeCell ref="B4:F4"/>
    <mergeCell ref="B12:F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2013-01-22T01:54:23Z</cp:lastPrinted>
  <dcterms:created xsi:type="dcterms:W3CDTF">2013-01-09T03:32:43Z</dcterms:created>
  <dcterms:modified xsi:type="dcterms:W3CDTF">2014-07-31T03:04:51Z</dcterms:modified>
</cp:coreProperties>
</file>