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F19" i="1" s="1"/>
  <c r="B5" i="1"/>
  <c r="B17" i="1" s="1"/>
  <c r="F14" i="1" l="1"/>
  <c r="D16" i="1"/>
  <c r="D18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<sst xmlns="http://schemas.openxmlformats.org/spreadsheetml/2006/main" count="25" uniqueCount="18">
  <si>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</si>
  <si>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</si>
  <si>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</si>
  <si>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</si>
  <si>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</si>
  <si>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</si>
  <si>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</si>
  <si>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</si>
  <si>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</si>
  <si>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</si>
  <si>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</si>
  <si>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</si>
  <si>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</si>
  <si>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</si>
  <si>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                  จังหวัดหนองบัวลำภู</t>
  </si>
  <si>
    <t xml:space="preserve">ตารางที่ 5  จำนวนและร้อยละของประชากร จำแนกตามสถานภาพการทำงานและเพศ ตุลาคม พ.ศ. 2556 </t>
  </si>
  <si>
    <t>..</t>
  </si>
  <si>
    <t>หมายเหตุ: .. ต่ำกว่า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</si>
</sst>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9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Layout" topLeftCell="A13" zoomScaleNormal="100" workbookViewId="0">
      <selection activeCell="B20" sqref="B20"/>
    </sheetView>
  </sheetViews>
  <sheetFormatPr defaultRowHeight="25.35" customHeight="1" x14ac:dyDescent="0.2"/>
  <cols>
    <col min="1" max="1" width="34.5" style="3" customWidth="1"/>
    <col min="2" max="2" width="14.125" style="3" customWidth="1"/>
    <col min="3" max="3" width="0.625" style="3" customWidth="1"/>
    <col min="4" max="4" width="13.875" style="3" customWidth="1"/>
    <col min="5" max="5" width="0.625" style="3" customWidth="1"/>
    <col min="6" max="6" width="12.125" style="3" customWidth="1"/>
    <col min="7" max="16384" width="9" style="3"/>
  </cols>
  <sheetData>
    <row r="1" spans="1:6" ht="25.35" customHeight="1" x14ac:dyDescent="0.2">
      <c r="A1" s="2" t="s">
        <v>15</v>
      </c>
    </row>
    <row r="2" spans="1:6" ht="25.35" customHeight="1" x14ac:dyDescent="0.2">
      <c r="A2" s="2" t="s">
        <v>14</v>
      </c>
    </row>
    <row r="3" spans="1:6" ht="25.35" customHeight="1" x14ac:dyDescent="0.2">
      <c r="A3" s="4" t="s">
        <v>0</v>
      </c>
      <c r="B3" s="5" t="s">
        <v>1</v>
      </c>
      <c r="C3" s="5"/>
      <c r="D3" s="5" t="s">
        <v>2</v>
      </c>
      <c r="E3" s="5"/>
      <c r="F3" s="5" t="s">
        <v>3</v>
      </c>
    </row>
    <row r="4" spans="1:6" ht="25.35" customHeight="1" x14ac:dyDescent="0.2">
      <c r="A4" s="4"/>
      <c r="B4" s="6" t="s">
        <v>4</v>
      </c>
      <c r="C4" s="6"/>
      <c r="D4" s="6"/>
      <c r="E4" s="6"/>
      <c r="F4" s="6"/>
    </row>
    <row r="5" spans="1:6" ht="25.35" customHeight="1" x14ac:dyDescent="0.2">
      <c r="A5" s="7" t="s">
        <v>5</v>
      </c>
      <c r="B5" s="8">
        <f>SUM(B6,B7,B8,B9,B10,B11,)</f>
        <v>302776.77</v>
      </c>
      <c r="C5" s="8"/>
      <c r="D5" s="8">
        <f t="shared" ref="D5:F5" si="0">SUM(D6,D7,D8,D9,D10,D11,)</f>
        <v>180541.62999999998</v>
      </c>
      <c r="E5" s="8"/>
      <c r="F5" s="8">
        <f t="shared" si="0"/>
        <v>122235.16</v>
      </c>
    </row>
    <row r="6" spans="1:6" ht="25.35" customHeight="1" x14ac:dyDescent="0.45">
      <c r="A6" s="9" t="s">
        <v>6</v>
      </c>
      <c r="B6" s="1">
        <v>1396.57</v>
      </c>
      <c r="C6" s="10"/>
      <c r="D6" s="1">
        <v>530.32000000000005</v>
      </c>
      <c r="E6" s="10"/>
      <c r="F6" s="1">
        <v>866.25</v>
      </c>
    </row>
    <row r="7" spans="1:6" ht="25.35" customHeight="1" x14ac:dyDescent="0.45">
      <c r="A7" s="9" t="s">
        <v>7</v>
      </c>
      <c r="B7" s="1">
        <v>22824.89</v>
      </c>
      <c r="C7" s="10"/>
      <c r="D7" s="1">
        <v>14136.03</v>
      </c>
      <c r="E7" s="10"/>
      <c r="F7" s="1">
        <v>8688.86</v>
      </c>
    </row>
    <row r="8" spans="1:6" ht="25.35" customHeight="1" x14ac:dyDescent="0.45">
      <c r="A8" s="9" t="s">
        <v>8</v>
      </c>
      <c r="B8" s="1">
        <v>53333.99</v>
      </c>
      <c r="C8" s="10"/>
      <c r="D8" s="1">
        <v>36156.620000000003</v>
      </c>
      <c r="E8" s="10"/>
      <c r="F8" s="1">
        <v>17177.38</v>
      </c>
    </row>
    <row r="9" spans="1:6" ht="25.35" customHeight="1" x14ac:dyDescent="0.45">
      <c r="A9" s="9" t="s">
        <v>9</v>
      </c>
      <c r="B9" s="1">
        <v>127572.74</v>
      </c>
      <c r="C9" s="10"/>
      <c r="D9" s="1">
        <v>89096.2</v>
      </c>
      <c r="E9" s="10"/>
      <c r="F9" s="1">
        <v>38476.54</v>
      </c>
    </row>
    <row r="10" spans="1:6" ht="25.35" customHeight="1" x14ac:dyDescent="0.45">
      <c r="A10" s="9" t="s">
        <v>10</v>
      </c>
      <c r="B10" s="1">
        <v>96439.46</v>
      </c>
      <c r="C10" s="10"/>
      <c r="D10" s="1">
        <v>40577.9</v>
      </c>
      <c r="E10" s="10"/>
      <c r="F10" s="1">
        <v>55861.56</v>
      </c>
    </row>
    <row r="11" spans="1:6" ht="25.35" customHeight="1" x14ac:dyDescent="0.45">
      <c r="A11" s="9" t="s">
        <v>11</v>
      </c>
      <c r="B11" s="1">
        <v>1209.1199999999999</v>
      </c>
      <c r="C11" s="11"/>
      <c r="D11" s="1">
        <v>44.56</v>
      </c>
      <c r="E11" s="11"/>
      <c r="F11" s="1">
        <v>1164.57</v>
      </c>
    </row>
    <row r="12" spans="1:6" ht="25.35" customHeight="1" x14ac:dyDescent="0.2">
      <c r="A12" s="12"/>
      <c r="B12" s="6" t="s">
        <v>12</v>
      </c>
      <c r="C12" s="6"/>
      <c r="D12" s="6"/>
      <c r="E12" s="6"/>
      <c r="F12" s="6"/>
    </row>
    <row r="13" spans="1:6" ht="25.35" customHeight="1" x14ac:dyDescent="0.2">
      <c r="A13" s="7" t="s">
        <v>5</v>
      </c>
      <c r="B13" s="13">
        <f>SUM(B14,B15,B16,B17,B18,B19)</f>
        <v>100</v>
      </c>
      <c r="C13" s="13"/>
      <c r="D13" s="13">
        <f t="shared" ref="D13:F13" si="1">SUM(D14,D15,D16,D17,D18,D19)</f>
        <v>99.975318711811809</v>
      </c>
      <c r="E13" s="13"/>
      <c r="F13" s="13">
        <f t="shared" si="1"/>
        <v>100</v>
      </c>
    </row>
    <row r="14" spans="1:6" ht="25.35" customHeight="1" x14ac:dyDescent="0.2">
      <c r="A14" s="9" t="s">
        <v>6</v>
      </c>
      <c r="B14" s="14">
        <f>(B6*100)/B5</f>
        <v>0.46125401232069418</v>
      </c>
      <c r="C14" s="14"/>
      <c r="D14" s="14">
        <f t="shared" ref="D14" si="2">(D6*100)/D5</f>
        <v>0.29373834721665032</v>
      </c>
      <c r="E14" s="14"/>
      <c r="F14" s="14">
        <f>(F6*100)/F5</f>
        <v>0.70867498353174319</v>
      </c>
    </row>
    <row r="15" spans="1:6" ht="25.35" customHeight="1" x14ac:dyDescent="0.2">
      <c r="A15" s="9" t="s">
        <v>7</v>
      </c>
      <c r="B15" s="14">
        <f>(B7*100)/B5</f>
        <v>7.5385208713336889</v>
      </c>
      <c r="C15" s="15"/>
      <c r="D15" s="14">
        <f t="shared" ref="D15:F15" si="3">(D7*100)/D5</f>
        <v>7.8297897277209705</v>
      </c>
      <c r="E15" s="14"/>
      <c r="F15" s="14">
        <f t="shared" si="3"/>
        <v>7.108314825292493</v>
      </c>
    </row>
    <row r="16" spans="1:6" ht="25.35" customHeight="1" x14ac:dyDescent="0.2">
      <c r="A16" s="9" t="s">
        <v>8</v>
      </c>
      <c r="B16" s="14">
        <f>(B8*100)/B5</f>
        <v>17.614954410141834</v>
      </c>
      <c r="C16" s="15"/>
      <c r="D16" s="14">
        <f t="shared" ref="D16:F16" si="4">(D8*100)/D5</f>
        <v>20.026749509240616</v>
      </c>
      <c r="E16" s="14"/>
      <c r="F16" s="14">
        <f t="shared" si="4"/>
        <v>14.052732454393645</v>
      </c>
    </row>
    <row r="17" spans="1:6" ht="25.35" customHeight="1" x14ac:dyDescent="0.2">
      <c r="A17" s="9" t="s">
        <v>9</v>
      </c>
      <c r="B17" s="14">
        <f>(B9*100)/B5</f>
        <v>42.134256204661931</v>
      </c>
      <c r="C17" s="15"/>
      <c r="D17" s="14">
        <f t="shared" ref="D17:F17" si="5">(D9*100)/D5</f>
        <v>49.349393821247773</v>
      </c>
      <c r="E17" s="14"/>
      <c r="F17" s="14">
        <f t="shared" si="5"/>
        <v>31.477473420904428</v>
      </c>
    </row>
    <row r="18" spans="1:6" ht="25.35" customHeight="1" x14ac:dyDescent="0.2">
      <c r="A18" s="9" t="s">
        <v>10</v>
      </c>
      <c r="B18" s="14">
        <f>(B10*100)/B5</f>
        <v>31.851670787029004</v>
      </c>
      <c r="C18" s="15"/>
      <c r="D18" s="14">
        <f t="shared" ref="D18:F18" si="6">(D10*100)/D5</f>
        <v>22.475647306385792</v>
      </c>
      <c r="E18" s="14"/>
      <c r="F18" s="14">
        <f t="shared" si="6"/>
        <v>45.700075166588725</v>
      </c>
    </row>
    <row r="19" spans="1:6" ht="25.35" customHeight="1" x14ac:dyDescent="0.2">
      <c r="A19" s="16" t="s">
        <v>11</v>
      </c>
      <c r="B19" s="17">
        <f>(B11*100)/B5</f>
        <v>0.39934371451284051</v>
      </c>
      <c r="C19" s="18"/>
      <c r="D19" s="17" t="s">
        <v>16</v>
      </c>
      <c r="E19" s="17"/>
      <c r="F19" s="17">
        <f t="shared" ref="F19" si="7">(F11*100)/F5</f>
        <v>0.95272914928896069</v>
      </c>
    </row>
    <row r="20" spans="1:6" ht="25.35" customHeight="1" x14ac:dyDescent="0.2">
      <c r="A20" s="9" t="s">
        <v>17</v>
      </c>
      <c r="B20" s="20"/>
      <c r="C20" s="21"/>
      <c r="D20" s="20"/>
      <c r="E20" s="20"/>
      <c r="F20" s="20"/>
    </row>
    <row r="21" spans="1:6" ht="25.35" customHeight="1" x14ac:dyDescent="0.2">
      <c r="A21" s="1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2014-07-30T04:06:08Z</dcterms:modified>
</cp:coreProperties>
</file>