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9" i="1"/>
  <c r="I6"/>
  <c r="F7"/>
  <c r="I11"/>
  <c r="F11"/>
  <c r="I10"/>
  <c r="F10"/>
  <c r="I9"/>
  <c r="F9"/>
  <c r="I8"/>
  <c r="F8"/>
  <c r="I7"/>
  <c r="F6"/>
  <c r="C7" l="1"/>
  <c r="C10"/>
  <c r="C11"/>
  <c r="C6"/>
  <c r="C8"/>
</calcChain>
</file>

<file path=xl/sharedStrings.xml><?xml version="1.0" encoding="utf-8"?>
<sst xmlns="http://schemas.openxmlformats.org/spreadsheetml/2006/main" count="20" uniqueCount="16">
  <si>
    <t>รวม</t>
  </si>
  <si>
    <t>ชาย</t>
  </si>
  <si>
    <t>หญิง</t>
  </si>
  <si>
    <t>จำนวน</t>
  </si>
  <si>
    <t>ร้อยละ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</si>
  <si>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</si>
  <si>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</si>
  <si>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</si>
  <si>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</si>
  <si>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</si>
  <si>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</si>
  <si>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</si>
  <si>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สถานภาพ</t>
  </si>
  <si>
    <t xml:space="preserve">ตารางที่ 5  ประชากรอายุ 15 ปีขึ้นไปที่มีงานทำ จำแนกตามสถานภาพการทำงานและเพศ ไตรมาสที่ 4 </t>
  </si>
  <si>
    <t xml:space="preserve">               (ตุลาคม-ธันวาคม)  2556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</si>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</sst>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18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87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87" fontId="4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3" fontId="4" fillId="0" borderId="0" xfId="0" applyNumberFormat="1" applyFont="1"/>
    <xf numFmtId="0" fontId="4" fillId="0" borderId="0" xfId="0" applyFont="1"/>
    <xf numFmtId="3" fontId="4" fillId="0" borderId="3" xfId="0" applyNumberFormat="1" applyFont="1" applyBorder="1"/>
    <xf numFmtId="0" fontId="4" fillId="0" borderId="3" xfId="0" applyFont="1" applyBorder="1"/>
    <xf numFmtId="3" fontId="1" fillId="0" borderId="0" xfId="0" applyNumberFormat="1" applyFont="1"/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view="pageLayout" topLeftCell="A4" zoomScaleNormal="100" workbookViewId="0">
      <selection activeCell="A11" sqref="A11:I11"/>
    </sheetView>
  </sheetViews>
  <sheetFormatPr defaultRowHeight="18"/>
  <cols>
    <col min="1" max="1" width="14.5" style="13" customWidth="1"/>
    <col min="2" max="3" width="9" style="13"/>
    <col min="4" max="4" width="0.625" style="13" customWidth="1"/>
    <col min="5" max="6" width="9" style="13"/>
    <col min="7" max="7" width="0.625" style="13" customWidth="1"/>
    <col min="8" max="11" width="9" style="13"/>
    <col min="12" max="12" width="1.875" style="13" customWidth="1"/>
    <col min="13" max="13" width="9" style="13"/>
    <col min="14" max="14" width="1.125" style="13" customWidth="1"/>
    <col min="15" max="16384" width="9" style="13"/>
  </cols>
  <sheetData>
    <row r="1" spans="1:15" ht="21.75">
      <c r="A1" s="12" t="s">
        <v>13</v>
      </c>
      <c r="K1" s="18"/>
      <c r="L1" s="19"/>
      <c r="M1" s="18"/>
      <c r="N1" s="19"/>
      <c r="O1" s="18"/>
    </row>
    <row r="2" spans="1:15" ht="21.75">
      <c r="A2" s="12" t="s">
        <v>14</v>
      </c>
      <c r="K2" s="18"/>
      <c r="L2" s="19"/>
      <c r="M2" s="19"/>
      <c r="N2" s="19"/>
      <c r="O2" s="18"/>
    </row>
    <row r="3" spans="1:15" ht="21.75">
      <c r="A3" s="15" t="s">
        <v>12</v>
      </c>
      <c r="B3" s="17" t="s">
        <v>0</v>
      </c>
      <c r="C3" s="17"/>
      <c r="D3" s="1"/>
      <c r="E3" s="17" t="s">
        <v>1</v>
      </c>
      <c r="F3" s="17"/>
      <c r="G3" s="1"/>
      <c r="H3" s="17" t="s">
        <v>2</v>
      </c>
      <c r="I3" s="17"/>
      <c r="K3" s="18"/>
      <c r="L3" s="19"/>
      <c r="M3" s="18"/>
      <c r="N3" s="19"/>
      <c r="O3" s="18"/>
    </row>
    <row r="4" spans="1:15" ht="21.75">
      <c r="A4" s="16"/>
      <c r="B4" s="14" t="s">
        <v>3</v>
      </c>
      <c r="C4" s="14" t="s">
        <v>4</v>
      </c>
      <c r="D4" s="3"/>
      <c r="E4" s="14" t="s">
        <v>3</v>
      </c>
      <c r="F4" s="14" t="s">
        <v>4</v>
      </c>
      <c r="G4" s="3"/>
      <c r="H4" s="14" t="s">
        <v>3</v>
      </c>
      <c r="I4" s="14" t="s">
        <v>4</v>
      </c>
      <c r="K4" s="18"/>
      <c r="L4" s="19"/>
      <c r="M4" s="18"/>
      <c r="N4" s="19"/>
      <c r="O4" s="18"/>
    </row>
    <row r="5" spans="1:15" ht="21.75">
      <c r="A5" s="7" t="s">
        <v>5</v>
      </c>
      <c r="B5" s="22">
        <v>297078</v>
      </c>
      <c r="C5" s="2">
        <v>100</v>
      </c>
      <c r="D5" s="3"/>
      <c r="E5" s="22">
        <v>174194</v>
      </c>
      <c r="F5" s="2">
        <v>100</v>
      </c>
      <c r="G5" s="3"/>
      <c r="H5" s="22">
        <v>122884</v>
      </c>
      <c r="I5" s="2">
        <v>100</v>
      </c>
      <c r="K5" s="18"/>
      <c r="L5" s="19"/>
      <c r="M5" s="18"/>
      <c r="N5" s="19"/>
      <c r="O5" s="18"/>
    </row>
    <row r="6" spans="1:15" ht="21.75">
      <c r="A6" s="8" t="s">
        <v>6</v>
      </c>
      <c r="B6" s="18">
        <v>1424</v>
      </c>
      <c r="C6" s="4">
        <f>(B6*100)/B5</f>
        <v>0.47933539339836678</v>
      </c>
      <c r="D6" s="5"/>
      <c r="E6" s="19">
        <v>360</v>
      </c>
      <c r="F6" s="4">
        <f>(E6*100)/E5</f>
        <v>0.20666613086558663</v>
      </c>
      <c r="G6" s="5"/>
      <c r="H6" s="18">
        <v>1064</v>
      </c>
      <c r="I6" s="4">
        <f>(H6*100)/H5</f>
        <v>0.86585723120992153</v>
      </c>
      <c r="K6" s="18"/>
      <c r="L6" s="19"/>
      <c r="M6" s="18"/>
      <c r="N6" s="19"/>
      <c r="O6" s="18"/>
    </row>
    <row r="7" spans="1:15" ht="21.75">
      <c r="A7" s="8" t="s">
        <v>7</v>
      </c>
      <c r="B7" s="18">
        <v>20080</v>
      </c>
      <c r="C7" s="4">
        <f>(B7*100)/B5</f>
        <v>6.7591676260106777</v>
      </c>
      <c r="D7" s="5"/>
      <c r="E7" s="18">
        <v>10724</v>
      </c>
      <c r="F7" s="4">
        <f>(E7*100)/E5</f>
        <v>6.1563544094515308</v>
      </c>
      <c r="G7" s="5"/>
      <c r="H7" s="18">
        <v>9356</v>
      </c>
      <c r="I7" s="4">
        <f>(H7*100)/H5</f>
        <v>7.6136844503759642</v>
      </c>
      <c r="K7" s="18"/>
      <c r="L7" s="19"/>
      <c r="M7" s="19"/>
      <c r="N7" s="19"/>
      <c r="O7" s="18"/>
    </row>
    <row r="8" spans="1:15" ht="21.75">
      <c r="A8" s="8" t="s">
        <v>8</v>
      </c>
      <c r="B8" s="18">
        <v>44951</v>
      </c>
      <c r="C8" s="4">
        <f>(B8*100)/B5</f>
        <v>15.131043025737348</v>
      </c>
      <c r="D8" s="5"/>
      <c r="E8" s="18">
        <v>28934</v>
      </c>
      <c r="F8" s="4">
        <f>(E8*100)/E5</f>
        <v>16.610216195735788</v>
      </c>
      <c r="G8" s="5"/>
      <c r="H8" s="18">
        <v>16017</v>
      </c>
      <c r="I8" s="4">
        <f>(H8*100)/H5</f>
        <v>13.034243676963641</v>
      </c>
    </row>
    <row r="9" spans="1:15" ht="21.75">
      <c r="A9" s="8" t="s">
        <v>9</v>
      </c>
      <c r="B9" s="18">
        <v>129854</v>
      </c>
      <c r="C9" s="4">
        <f>(B9*100)/B5</f>
        <v>43.71040602131427</v>
      </c>
      <c r="D9" s="5"/>
      <c r="E9" s="18">
        <v>92748</v>
      </c>
      <c r="F9" s="4">
        <f>(E9*100)/E5</f>
        <v>53.244084182003974</v>
      </c>
      <c r="G9" s="5"/>
      <c r="H9" s="18">
        <v>37106</v>
      </c>
      <c r="I9" s="4">
        <f>(H9*100)/H5</f>
        <v>30.195957162852771</v>
      </c>
    </row>
    <row r="10" spans="1:15" ht="21.75">
      <c r="A10" s="9" t="s">
        <v>10</v>
      </c>
      <c r="B10" s="18">
        <v>99258</v>
      </c>
      <c r="C10" s="4">
        <f>(B10*100)/B5</f>
        <v>33.41142730192071</v>
      </c>
      <c r="D10" s="5"/>
      <c r="E10" s="18">
        <v>41201</v>
      </c>
      <c r="F10" s="4">
        <f>(E10*100)/E5</f>
        <v>23.652364604980654</v>
      </c>
      <c r="G10" s="5"/>
      <c r="H10" s="18">
        <v>58057</v>
      </c>
      <c r="I10" s="4">
        <f>(H10*100)/H5</f>
        <v>47.245369616874449</v>
      </c>
    </row>
    <row r="11" spans="1:15" ht="21.75">
      <c r="A11" s="10" t="s">
        <v>11</v>
      </c>
      <c r="B11" s="20">
        <v>1510</v>
      </c>
      <c r="C11" s="6">
        <f>(B11*100)/B5</f>
        <v>0.50828401968506587</v>
      </c>
      <c r="D11" s="11"/>
      <c r="E11" s="21">
        <v>225</v>
      </c>
      <c r="F11" s="6">
        <f>(E11*100)/E5</f>
        <v>0.12916633179099166</v>
      </c>
      <c r="G11" s="11"/>
      <c r="H11" s="20">
        <v>1285</v>
      </c>
      <c r="I11" s="6">
        <f>(H11*100)/H5</f>
        <v>1.0457016373164936</v>
      </c>
    </row>
    <row r="12" spans="1:15" ht="21">
      <c r="A12" s="23" t="s">
        <v>15</v>
      </c>
    </row>
  </sheetData>
  <mergeCells count="4">
    <mergeCell ref="A3:A4"/>
    <mergeCell ref="B3:C3"/>
    <mergeCell ref="E3:F3"/>
    <mergeCell ref="H3:I3"/>
  </mergeCells>
  <pageMargins left="0.98425196850393704" right="0.23622047244094488" top="0.98425196850393704" bottom="0.5905511811023621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2012-12-25T02:07:24Z</dcterms:created>
  <dcterms:modified xsi:type="dcterms:W3CDTF">2014-07-31T02:34:47Z</dcterms:modified>
</cp:coreProperties>
</file>