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<sst xmlns="http://schemas.openxmlformats.org/spreadsheetml/2006/main" count="24" uniqueCount="16">
  <si>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</si>
  <si>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</si>
  <si>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</si>
  <si>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</si>
  <si>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</si>
  <si>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</si>
  <si>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</si>
  <si>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</si>
  <si>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</si>
  <si>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</si>
  <si>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</si>
  <si>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</si>
  <si>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</si>
  <si>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</si>
  <si>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</si>
  <si>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เดือนตุลาคม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</si>
</sst>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493420.78</v>
      </c>
      <c r="C5" s="9">
        <v>259999.74</v>
      </c>
      <c r="D5" s="9">
        <v>233421.04</v>
      </c>
      <c r="E5" s="10"/>
    </row>
    <row r="6" spans="1:8" s="16" customFormat="1" ht="24.95" customHeight="1">
      <c r="A6" s="12" t="s">
        <v>7</v>
      </c>
      <c r="B6" s="13">
        <v>10335.629999999999</v>
      </c>
      <c r="C6" s="13">
        <v>7596.37</v>
      </c>
      <c r="D6" s="13">
        <v>2739.26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64933.7</v>
      </c>
      <c r="C7" s="13">
        <v>33808.61</v>
      </c>
      <c r="D7" s="13">
        <v>31125.08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140697.65</v>
      </c>
      <c r="C8" s="13">
        <v>72985.149999999994</v>
      </c>
      <c r="D8" s="13">
        <v>67712.5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160966.87</v>
      </c>
      <c r="C9" s="13">
        <v>103767.55</v>
      </c>
      <c r="D9" s="13">
        <v>57199.32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116150.88</v>
      </c>
      <c r="C10" s="13">
        <v>41842.06</v>
      </c>
      <c r="D10" s="13">
        <v>74308.820000000007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336.05</v>
      </c>
      <c r="C11" s="19" t="s">
        <v>13</v>
      </c>
      <c r="D11" s="19">
        <v>336.05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99.999999999999986</v>
      </c>
      <c r="C13" s="23">
        <f>SUM(C14:C19)</f>
        <v>100</v>
      </c>
      <c r="D13" s="23">
        <f>SUM(D14:D19)</f>
        <v>99.999995715896048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2.0946888373854051</v>
      </c>
      <c r="C14" s="25">
        <f>(C6/$C$5)*100</f>
        <v>2.9216836909144601</v>
      </c>
      <c r="D14" s="25">
        <f t="shared" ref="D14:D19" si="1">(D6/$D$5)*100</f>
        <v>1.1735274592213283</v>
      </c>
      <c r="E14" s="26"/>
    </row>
    <row r="15" spans="1:8" s="16" customFormat="1" ht="24.95" customHeight="1">
      <c r="A15" s="12" t="s">
        <v>8</v>
      </c>
      <c r="B15" s="25">
        <f t="shared" si="0"/>
        <v>13.159903804618848</v>
      </c>
      <c r="C15" s="25">
        <f>(C7/$C$5)*100</f>
        <v>13.003324541786082</v>
      </c>
      <c r="D15" s="25">
        <f t="shared" si="1"/>
        <v>13.334307824179003</v>
      </c>
      <c r="E15" s="26"/>
    </row>
    <row r="16" spans="1:8" s="16" customFormat="1" ht="24.95" customHeight="1">
      <c r="A16" s="12" t="s">
        <v>9</v>
      </c>
      <c r="B16" s="25">
        <f t="shared" si="0"/>
        <v>28.514739488677389</v>
      </c>
      <c r="C16" s="25">
        <f>(C8/$C$5)*100</f>
        <v>28.071239609701149</v>
      </c>
      <c r="D16" s="25">
        <f t="shared" si="1"/>
        <v>29.00873888660594</v>
      </c>
      <c r="E16" s="26"/>
    </row>
    <row r="17" spans="1:5" s="16" customFormat="1" ht="24.95" customHeight="1">
      <c r="A17" s="12" t="s">
        <v>10</v>
      </c>
      <c r="B17" s="25">
        <f t="shared" si="0"/>
        <v>32.622637011761036</v>
      </c>
      <c r="C17" s="25">
        <f>(C9/$C$5)*100</f>
        <v>39.910636064482219</v>
      </c>
      <c r="D17" s="25">
        <f t="shared" si="1"/>
        <v>24.504783287744754</v>
      </c>
      <c r="E17" s="26"/>
    </row>
    <row r="18" spans="1:5" ht="24.95" customHeight="1">
      <c r="A18" s="12" t="s">
        <v>11</v>
      </c>
      <c r="B18" s="25">
        <f t="shared" si="0"/>
        <v>23.539924686593054</v>
      </c>
      <c r="C18" s="25">
        <f>(C10/$C$5)*100</f>
        <v>16.093116093116091</v>
      </c>
      <c r="D18" s="25">
        <f t="shared" si="1"/>
        <v>31.834670944829995</v>
      </c>
      <c r="E18" s="22"/>
    </row>
    <row r="19" spans="1:5" ht="24.95" customHeight="1">
      <c r="A19" s="18" t="s">
        <v>12</v>
      </c>
      <c r="B19" s="25">
        <f t="shared" si="0"/>
        <v>6.8106170964262996E-2</v>
      </c>
      <c r="C19" s="19" t="s">
        <v>13</v>
      </c>
      <c r="D19" s="25">
        <f t="shared" si="1"/>
        <v>0.14396731331502935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2013-01-11T08:54:28Z</dcterms:created>
  <dcterms:modified xsi:type="dcterms:W3CDTF">2013-01-11T08:55:13Z</dcterms:modified>
</cp:coreProperties>
</file>