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B14" i="1"/>
  <c r="C14"/>
  <c r="C13" s="1"/>
  <c r="D14"/>
  <c r="B15"/>
  <c r="C15"/>
  <c r="D15"/>
  <c r="D13" s="1"/>
  <c r="B16"/>
  <c r="C16"/>
  <c r="D16"/>
  <c r="B17"/>
  <c r="B13" s="1"/>
  <c r="C17"/>
  <c r="D17"/>
  <c r="B18"/>
  <c r="C18"/>
  <c r="D18"/>
  <c r="B19"/>
  <c r="D19"/>
</calcChain>
</file>

<file path=xl/sharedStrings.xml><?xml version="1.0" encoding="utf-8"?>
<sst xmlns="http://schemas.openxmlformats.org/spreadsheetml/2006/main" count="24" uniqueCount="16">
  <si>
    <t>ที่มา : การสำรวจภาวะการทำงานของประชากร จังหวัดพิษณุโลก เดือนธันวาคม พ.ศ. 2555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</si>
  <si>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</si>
  <si>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</si>
  <si>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</si>
  <si>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</si>
  <si>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</si>
  <si>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</si>
  <si>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</si>
  <si>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</si>
  <si>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</si>
  <si>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</si>
  <si>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</si>
  <si>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</si>
  <si>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</si>
  <si>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</si>
  <si>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 ฉ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</si>
</sst>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.0;\(#,##0.0\);&quot;-&quot;;\-@\-"/>
    <numFmt numFmtId="189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9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8" fontId="8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J22" sqref="J22"/>
    </sheetView>
  </sheetViews>
  <sheetFormatPr defaultRowHeight="30.75" customHeight="1"/>
  <cols>
    <col min="1" max="1" width="31.28515625" style="1" customWidth="1"/>
    <col min="2" max="4" width="18.140625" style="1" customWidth="1"/>
    <col min="5" max="16384" width="9.140625" style="1"/>
  </cols>
  <sheetData>
    <row r="1" spans="1:8" s="25" customFormat="1" ht="30.75" customHeight="1">
      <c r="A1" s="25" t="s">
        <v>15</v>
      </c>
      <c r="B1" s="2"/>
      <c r="C1" s="2"/>
      <c r="D1" s="2"/>
    </row>
    <row r="2" spans="1:8" s="25" customFormat="1" ht="17.25" customHeight="1">
      <c r="A2" s="30"/>
      <c r="B2" s="30"/>
      <c r="C2" s="30"/>
      <c r="D2" s="30"/>
    </row>
    <row r="3" spans="1:8" s="25" customFormat="1" ht="30.75" customHeight="1">
      <c r="A3" s="29" t="s">
        <v>14</v>
      </c>
      <c r="B3" s="29" t="s">
        <v>13</v>
      </c>
      <c r="C3" s="29" t="s">
        <v>12</v>
      </c>
      <c r="D3" s="29" t="s">
        <v>11</v>
      </c>
      <c r="E3" s="26"/>
    </row>
    <row r="4" spans="1:8" s="25" customFormat="1" ht="30.75" customHeight="1">
      <c r="A4" s="28"/>
      <c r="B4" s="27" t="s">
        <v>10</v>
      </c>
      <c r="C4" s="27"/>
      <c r="D4" s="27"/>
      <c r="E4" s="26"/>
    </row>
    <row r="5" spans="1:8" s="14" customFormat="1" ht="35.1" customHeight="1">
      <c r="A5" s="17" t="s">
        <v>8</v>
      </c>
      <c r="B5" s="24">
        <v>487223.91</v>
      </c>
      <c r="C5" s="24">
        <v>258578.58</v>
      </c>
      <c r="D5" s="24">
        <v>228645.33</v>
      </c>
      <c r="E5" s="22"/>
    </row>
    <row r="6" spans="1:8" s="12" customFormat="1" ht="24.95" customHeight="1">
      <c r="A6" s="11" t="s">
        <v>7</v>
      </c>
      <c r="B6" s="23">
        <v>11519.24</v>
      </c>
      <c r="C6" s="23">
        <v>9544.66</v>
      </c>
      <c r="D6" s="23">
        <v>1974.58</v>
      </c>
      <c r="E6" s="22"/>
      <c r="F6" s="19"/>
      <c r="G6" s="18"/>
      <c r="H6" s="18"/>
    </row>
    <row r="7" spans="1:8" s="12" customFormat="1" ht="24.95" customHeight="1">
      <c r="A7" s="11" t="s">
        <v>6</v>
      </c>
      <c r="B7" s="23">
        <v>54594.33</v>
      </c>
      <c r="C7" s="23">
        <v>27586.18</v>
      </c>
      <c r="D7" s="23">
        <v>27008.15</v>
      </c>
      <c r="E7" s="22"/>
      <c r="F7" s="19"/>
      <c r="G7" s="18"/>
      <c r="H7" s="18"/>
    </row>
    <row r="8" spans="1:8" s="12" customFormat="1" ht="24.95" customHeight="1">
      <c r="A8" s="11" t="s">
        <v>5</v>
      </c>
      <c r="B8" s="23">
        <v>150670.54999999999</v>
      </c>
      <c r="C8" s="23">
        <v>80404.679999999993</v>
      </c>
      <c r="D8" s="23">
        <v>70265.86</v>
      </c>
      <c r="E8" s="22"/>
      <c r="F8" s="19"/>
      <c r="G8" s="18"/>
      <c r="H8" s="18"/>
    </row>
    <row r="9" spans="1:8" s="12" customFormat="1" ht="24.95" customHeight="1">
      <c r="A9" s="11" t="s">
        <v>4</v>
      </c>
      <c r="B9" s="23">
        <v>158129.03</v>
      </c>
      <c r="C9" s="23">
        <v>105558.29</v>
      </c>
      <c r="D9" s="23">
        <v>52570.74</v>
      </c>
      <c r="E9" s="22"/>
      <c r="F9" s="19"/>
      <c r="G9" s="18"/>
      <c r="H9" s="18"/>
    </row>
    <row r="10" spans="1:8" ht="24.95" customHeight="1">
      <c r="A10" s="11" t="s">
        <v>3</v>
      </c>
      <c r="B10" s="23">
        <v>111972.38</v>
      </c>
      <c r="C10" s="23">
        <v>35484.769999999997</v>
      </c>
      <c r="D10" s="23">
        <v>76487.61</v>
      </c>
      <c r="E10" s="22"/>
      <c r="F10" s="19"/>
      <c r="G10" s="18"/>
      <c r="H10" s="18"/>
    </row>
    <row r="11" spans="1:8" ht="24.95" customHeight="1">
      <c r="A11" s="10" t="s">
        <v>2</v>
      </c>
      <c r="B11" s="9">
        <v>338.4</v>
      </c>
      <c r="C11" s="9" t="s">
        <v>1</v>
      </c>
      <c r="D11" s="9">
        <v>338.4</v>
      </c>
      <c r="E11" s="22"/>
      <c r="F11" s="19"/>
      <c r="G11" s="18"/>
      <c r="H11" s="18"/>
    </row>
    <row r="12" spans="1:8" ht="24.95" customHeight="1">
      <c r="A12" s="21"/>
      <c r="B12" s="20" t="s">
        <v>9</v>
      </c>
      <c r="C12" s="20"/>
      <c r="D12" s="20"/>
      <c r="E12" s="5"/>
      <c r="F12" s="19"/>
      <c r="G12" s="18"/>
      <c r="H12" s="18"/>
    </row>
    <row r="13" spans="1:8" s="14" customFormat="1" ht="35.1" customHeight="1">
      <c r="A13" s="17" t="s">
        <v>8</v>
      </c>
      <c r="B13" s="16">
        <f>SUM(B14:B19)</f>
        <v>100.00000410488886</v>
      </c>
      <c r="C13" s="16">
        <f>SUM(C14:C19)</f>
        <v>100</v>
      </c>
      <c r="D13" s="16">
        <f>SUM(D14:D19)</f>
        <v>100.00000437358594</v>
      </c>
      <c r="E13" s="15"/>
    </row>
    <row r="14" spans="1:8" s="12" customFormat="1" ht="24.95" customHeight="1">
      <c r="A14" s="11" t="s">
        <v>7</v>
      </c>
      <c r="B14" s="8">
        <f>(B6/$B$5)*100</f>
        <v>2.3642599970104095</v>
      </c>
      <c r="C14" s="8">
        <f>(C6/$C$5)*100</f>
        <v>3.6912028830849022</v>
      </c>
      <c r="D14" s="8">
        <f>(D6/$D$5)*100</f>
        <v>0.86359953207878781</v>
      </c>
      <c r="E14" s="13"/>
    </row>
    <row r="15" spans="1:8" s="12" customFormat="1" ht="24.95" customHeight="1">
      <c r="A15" s="11" t="s">
        <v>6</v>
      </c>
      <c r="B15" s="8">
        <f>(B7/$B$5)*100</f>
        <v>11.205182849092935</v>
      </c>
      <c r="C15" s="8">
        <f>(C7/$C$5)*100</f>
        <v>10.668393337143394</v>
      </c>
      <c r="D15" s="8">
        <f>(D7/$D$5)*100</f>
        <v>11.812246504225563</v>
      </c>
      <c r="E15" s="13"/>
    </row>
    <row r="16" spans="1:8" s="12" customFormat="1" ht="24.95" customHeight="1">
      <c r="A16" s="11" t="s">
        <v>5</v>
      </c>
      <c r="B16" s="8">
        <f>(B8/$B$5)*100</f>
        <v>30.924293103760036</v>
      </c>
      <c r="C16" s="8">
        <f>(C8/$C$5)*100</f>
        <v>31.094872591534845</v>
      </c>
      <c r="D16" s="8">
        <f>(D8/$D$5)*100</f>
        <v>30.731377719369995</v>
      </c>
      <c r="E16" s="13"/>
    </row>
    <row r="17" spans="1:5" s="12" customFormat="1" ht="24.95" customHeight="1">
      <c r="A17" s="11" t="s">
        <v>4</v>
      </c>
      <c r="B17" s="8">
        <f>(B9/$B$5)*100</f>
        <v>32.455104676615726</v>
      </c>
      <c r="C17" s="8">
        <f>(C9/$C$5)*100</f>
        <v>40.822519019170109</v>
      </c>
      <c r="D17" s="8">
        <f>(D9/$D$5)*100</f>
        <v>22.992264919646509</v>
      </c>
      <c r="E17" s="13"/>
    </row>
    <row r="18" spans="1:5" ht="24.95" customHeight="1">
      <c r="A18" s="11" t="s">
        <v>3</v>
      </c>
      <c r="B18" s="8">
        <f>(B10/$B$5)*100</f>
        <v>22.981708758915385</v>
      </c>
      <c r="C18" s="8">
        <f>(C10/$C$5)*100</f>
        <v>13.723012169066747</v>
      </c>
      <c r="D18" s="8">
        <f>(D10/$D$5)*100</f>
        <v>33.452513550134618</v>
      </c>
      <c r="E18" s="5"/>
    </row>
    <row r="19" spans="1:5" ht="24.95" customHeight="1">
      <c r="A19" s="10" t="s">
        <v>2</v>
      </c>
      <c r="B19" s="8">
        <f>(B11/$B$5)*100</f>
        <v>6.9454719494369641E-2</v>
      </c>
      <c r="C19" s="9" t="s">
        <v>1</v>
      </c>
      <c r="D19" s="8">
        <f>(D11/$D$5)*100</f>
        <v>0.14800214813046914</v>
      </c>
      <c r="E19" s="5"/>
    </row>
    <row r="20" spans="1:5" ht="24.95" customHeight="1">
      <c r="A20" s="7"/>
      <c r="B20" s="6"/>
      <c r="C20" s="6"/>
      <c r="D20" s="6"/>
      <c r="E20" s="5"/>
    </row>
    <row r="22" spans="1:5" s="2" customFormat="1" ht="24" customHeight="1">
      <c r="A22" s="4" t="s">
        <v>0</v>
      </c>
      <c r="B22" s="3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2013-03-25T01:46:11Z</dcterms:created>
  <dcterms:modified xsi:type="dcterms:W3CDTF">2013-03-25T01:46:23Z</dcterms:modified>
</cp:coreProperties>
</file>