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2120" windowHeight="9120"/>
  </bookViews>
  <sheets>
    <sheet name="ตารางที่6" sheetId="1" r:id="rId1"/>
    <sheet name="ทำกราฟ" sheetId="2" r:id="rId2"/>
  </sheets>
  <calcPr calcId="124519"/>
</workbook>
</file>

<file path=xl/calcChain.xml><?xml version="1.0" encoding="utf-8"?>
<calcChain xmlns="http://schemas.openxmlformats.org/spreadsheetml/2006/main">
  <c r="D21" i="1"/>
  <c r="D17" i="2"/>
  <c r="D18"/>
  <c r="D19"/>
  <c r="D20"/>
  <c r="C17"/>
  <c r="C18"/>
  <c r="C19"/>
  <c r="C20"/>
  <c r="C21"/>
  <c r="B17"/>
  <c r="B18"/>
  <c r="B19"/>
  <c r="B20"/>
  <c r="B21"/>
  <c r="D16"/>
  <c r="C16"/>
  <c r="C14" s="1"/>
  <c r="B16"/>
  <c r="D17" i="1"/>
  <c r="D18"/>
  <c r="D19"/>
  <c r="D20"/>
  <c r="C17"/>
  <c r="C18"/>
  <c r="C19"/>
  <c r="C20"/>
  <c r="C21"/>
  <c r="B17"/>
  <c r="B18"/>
  <c r="B19"/>
  <c r="B20"/>
  <c r="B21"/>
  <c r="D16"/>
  <c r="C16"/>
  <c r="B16"/>
  <c r="D21" i="2"/>
  <c r="B14" l="1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<sst xmlns="http://schemas.openxmlformats.org/spreadsheetml/2006/main" count="42" uniqueCount="14">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</sst>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0_-;\-* #,##0.00_-;_-* &quot;-&quot;_-;_-@_-"/>
  </numFmts>
  <fonts count="18">
    <font>
      <sz val="14"/>
      <name val="Cordia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187" fontId="7" fillId="0" borderId="0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8" fontId="10" fillId="0" borderId="0" xfId="1" applyNumberFormat="1" applyFont="1" applyAlignment="1">
      <alignment vertical="center"/>
    </xf>
    <xf numFmtId="189" fontId="9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/>
    <xf numFmtId="41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1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88" fontId="14" fillId="0" borderId="0" xfId="1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3" fillId="0" borderId="0" xfId="0" applyNumberFormat="1" applyFont="1"/>
    <xf numFmtId="0" fontId="15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3" fontId="12" fillId="0" borderId="0" xfId="0" applyNumberFormat="1" applyFont="1"/>
    <xf numFmtId="0" fontId="16" fillId="0" borderId="0" xfId="0" applyFont="1" applyBorder="1"/>
    <xf numFmtId="0" fontId="16" fillId="0" borderId="0" xfId="0" applyFont="1"/>
    <xf numFmtId="0" fontId="15" fillId="0" borderId="0" xfId="0" applyFont="1" applyBorder="1" applyAlignment="1">
      <alignment vertical="center"/>
    </xf>
    <xf numFmtId="41" fontId="12" fillId="0" borderId="0" xfId="0" applyNumberFormat="1" applyFont="1"/>
    <xf numFmtId="0" fontId="17" fillId="0" borderId="0" xfId="0" applyFont="1"/>
    <xf numFmtId="0" fontId="13" fillId="0" borderId="0" xfId="0" applyFont="1" applyAlignment="1">
      <alignment horizontal="center"/>
    </xf>
    <xf numFmtId="187" fontId="13" fillId="0" borderId="0" xfId="0" applyNumberFormat="1" applyFont="1" applyBorder="1" applyAlignment="1">
      <alignment horizontal="right" vertical="center"/>
    </xf>
    <xf numFmtId="187" fontId="12" fillId="0" borderId="0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187" fontId="17" fillId="0" borderId="2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800080"/>
                </a:solidFill>
                <a:latin typeface="Tahoma"/>
                <a:ea typeface="Tahoma"/>
                <a:cs typeface="Tahoma"/>
              </a:defRPr>
            </a:pPr>
            <a:r>
              <a:rPr lang="th-TH"/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3191094619666053"/>
          <c:y val="5.7193923145665786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3914656771799641"/>
          <c:y val="9.3833902995537538E-2"/>
          <c:w val="0.72727272727272729"/>
          <c:h val="0.55227954334516294"/>
        </c:manualLayout>
      </c:layout>
      <c:bar3DChart>
        <c:barDir val="col"/>
        <c:grouping val="standar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53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01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Tahoma"/>
                    <a:ea typeface="Tahoma"/>
                    <a:cs typeface="Tahoma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1.4086287362772327</c:v>
                </c:pt>
                <c:pt idx="1">
                  <c:v>10.029834636506909</c:v>
                </c:pt>
                <c:pt idx="2">
                  <c:v>14.792977385560681</c:v>
                </c:pt>
                <c:pt idx="3">
                  <c:v>35.379862696125983</c:v>
                </c:pt>
                <c:pt idx="4">
                  <c:v>37.683620174955756</c:v>
                </c:pt>
                <c:pt idx="5">
                  <c:v>0.70507637057343819</c:v>
                </c:pt>
              </c:numCache>
            </c:numRef>
          </c:val>
        </c:ser>
        <c:dLbls>
          <c:showVal val="1"/>
        </c:dLbls>
        <c:gapWidth val="80"/>
        <c:shape val="pyramid"/>
        <c:axId val="72919296"/>
        <c:axId val="72937856"/>
        <c:axId val="67405568"/>
      </c:bar3DChart>
      <c:catAx>
        <c:axId val="72919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h-TH"/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84415584415584421"/>
              <c:y val="0.5665781455602230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25" b="1" i="0" u="none" strike="noStrike" baseline="0">
                <a:solidFill>
                  <a:srgbClr val="800000"/>
                </a:solidFill>
                <a:latin typeface="AngsanaUPC"/>
                <a:ea typeface="AngsanaUPC"/>
                <a:cs typeface="AngsanaUPC"/>
              </a:defRPr>
            </a:pPr>
            <a:endParaRPr lang="th-TH"/>
          </a:p>
        </c:txPr>
        <c:crossAx val="72937856"/>
        <c:crosses val="autoZero"/>
        <c:auto val="1"/>
        <c:lblAlgn val="ctr"/>
        <c:lblOffset val="100"/>
        <c:tickLblSkip val="1"/>
        <c:tickMarkSkip val="1"/>
      </c:catAx>
      <c:valAx>
        <c:axId val="72937856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th-TH"/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1069882498453928"/>
              <c:y val="0.12421805183199287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8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72919296"/>
        <c:crosses val="autoZero"/>
        <c:crossBetween val="between"/>
      </c:valAx>
      <c:serAx>
        <c:axId val="67405568"/>
        <c:scaling>
          <c:orientation val="minMax"/>
        </c:scaling>
        <c:delete val="1"/>
        <c:axPos val="b"/>
        <c:tickLblPos val="nextTo"/>
        <c:crossAx val="72937856"/>
        <c:crosses val="autoZero"/>
      </c:serAx>
      <c:spPr>
        <a:noFill/>
        <a:ln w="25400">
          <a:noFill/>
        </a:ln>
      </c:spPr>
    </c:plotArea>
    <c:plotVisOnly val="1"/>
    <c:dispBlanksAs val="gap"/>
  </c:chart>
  <c:spPr>
    <a:gradFill rotWithShape="0">
      <a:gsLst>
        <a:gs pos="0">
          <a:srgbClr val="CCFFFF"/>
        </a:gs>
        <a:gs pos="100000">
          <a:srgbClr val="FFFFFF"/>
        </a:gs>
      </a:gsLst>
      <a:path path="rect">
        <a:fillToRect t="100000" r="100000"/>
      </a:path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056" r="0.75000000000000056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sqref="A1:XFD1048576"/>
    </sheetView>
  </sheetViews>
  <sheetFormatPr defaultRowHeight="30.75" customHeight="1"/>
  <cols>
    <col min="1" max="1" width="34.28515625" style="52" customWidth="1"/>
    <col min="2" max="3" width="18.140625" style="52" customWidth="1"/>
    <col min="4" max="4" width="17" style="52" customWidth="1"/>
    <col min="5" max="16384" width="9.140625" style="52"/>
  </cols>
  <sheetData>
    <row r="1" spans="1:6" s="33" customFormat="1" ht="30.75" customHeight="1">
      <c r="A1" s="33" t="s">
        <v>0</v>
      </c>
      <c r="B1" s="34"/>
      <c r="C1" s="34"/>
      <c r="D1" s="34"/>
    </row>
    <row r="2" spans="1:6" s="33" customFormat="1" ht="17.25" customHeight="1">
      <c r="A2" s="35"/>
      <c r="B2" s="35"/>
      <c r="C2" s="35"/>
      <c r="D2" s="35"/>
    </row>
    <row r="3" spans="1:6" s="33" customFormat="1" ht="30.75" customHeight="1">
      <c r="A3" s="36" t="s">
        <v>1</v>
      </c>
      <c r="B3" s="37" t="s">
        <v>2</v>
      </c>
      <c r="C3" s="37" t="s">
        <v>3</v>
      </c>
      <c r="D3" s="37" t="s">
        <v>4</v>
      </c>
      <c r="E3" s="38"/>
    </row>
    <row r="4" spans="1:6" s="33" customFormat="1" ht="30.75" customHeight="1">
      <c r="A4" s="39"/>
      <c r="B4" s="40" t="s">
        <v>5</v>
      </c>
      <c r="C4" s="40"/>
      <c r="D4" s="40"/>
      <c r="E4" s="38"/>
    </row>
    <row r="5" spans="1:6" s="44" customFormat="1" ht="24.95" customHeight="1">
      <c r="A5" s="41" t="s">
        <v>6</v>
      </c>
      <c r="B5" s="42">
        <v>1115482</v>
      </c>
      <c r="C5" s="42">
        <v>622165</v>
      </c>
      <c r="D5" s="42">
        <v>493317</v>
      </c>
      <c r="E5" s="43"/>
    </row>
    <row r="6" spans="1:6" s="44" customFormat="1" ht="6" customHeight="1">
      <c r="A6" s="41"/>
      <c r="B6" s="45"/>
      <c r="C6" s="45"/>
      <c r="D6" s="45"/>
      <c r="E6" s="43"/>
    </row>
    <row r="7" spans="1:6" s="49" customFormat="1" ht="24.95" customHeight="1">
      <c r="A7" s="46" t="s">
        <v>7</v>
      </c>
      <c r="B7" s="47">
        <v>15713</v>
      </c>
      <c r="C7" s="47">
        <v>12310</v>
      </c>
      <c r="D7" s="47">
        <v>3403</v>
      </c>
      <c r="E7" s="48"/>
    </row>
    <row r="8" spans="1:6" s="49" customFormat="1" ht="24.95" customHeight="1">
      <c r="A8" s="46" t="s">
        <v>8</v>
      </c>
      <c r="B8" s="47">
        <v>111881</v>
      </c>
      <c r="C8" s="47">
        <v>60082</v>
      </c>
      <c r="D8" s="47">
        <v>51799</v>
      </c>
      <c r="E8" s="48"/>
    </row>
    <row r="9" spans="1:6" s="49" customFormat="1" ht="24.95" customHeight="1">
      <c r="A9" s="46" t="s">
        <v>9</v>
      </c>
      <c r="B9" s="47">
        <v>165013</v>
      </c>
      <c r="C9" s="47">
        <v>99707</v>
      </c>
      <c r="D9" s="47">
        <v>65307</v>
      </c>
      <c r="E9" s="48"/>
    </row>
    <row r="10" spans="1:6" s="49" customFormat="1" ht="24.95" customHeight="1">
      <c r="A10" s="46" t="s">
        <v>10</v>
      </c>
      <c r="B10" s="50">
        <v>394656</v>
      </c>
      <c r="C10" s="50">
        <v>291865</v>
      </c>
      <c r="D10" s="50">
        <v>102791</v>
      </c>
      <c r="E10" s="48"/>
    </row>
    <row r="11" spans="1:6" ht="24.95" customHeight="1">
      <c r="A11" s="46" t="s">
        <v>11</v>
      </c>
      <c r="B11" s="50">
        <v>420354</v>
      </c>
      <c r="C11" s="50">
        <v>152810</v>
      </c>
      <c r="D11" s="50">
        <v>267544</v>
      </c>
      <c r="E11" s="51"/>
    </row>
    <row r="12" spans="1:6" ht="24.95" customHeight="1">
      <c r="A12" s="53" t="s">
        <v>12</v>
      </c>
      <c r="B12" s="50">
        <v>7865</v>
      </c>
      <c r="C12" s="50">
        <v>5391</v>
      </c>
      <c r="D12" s="54">
        <v>2474</v>
      </c>
      <c r="E12" s="51"/>
    </row>
    <row r="13" spans="1:6" ht="24.95" customHeight="1">
      <c r="A13" s="55"/>
      <c r="B13" s="56" t="s">
        <v>13</v>
      </c>
      <c r="C13" s="56"/>
      <c r="D13" s="56"/>
      <c r="E13" s="51"/>
    </row>
    <row r="14" spans="1:6" s="44" customFormat="1" ht="24.95" customHeight="1">
      <c r="A14" s="41" t="s">
        <v>6</v>
      </c>
      <c r="B14" s="57">
        <f>SUM(B16:B21)</f>
        <v>100</v>
      </c>
      <c r="C14" s="57">
        <f>SUM(C16:C21)</f>
        <v>100</v>
      </c>
      <c r="D14" s="57">
        <f>SUM(D16:D21)</f>
        <v>100.00020270941403</v>
      </c>
      <c r="E14" s="43"/>
    </row>
    <row r="15" spans="1:6" s="44" customFormat="1" ht="6" customHeight="1">
      <c r="A15" s="41"/>
      <c r="B15" s="57"/>
      <c r="C15" s="57"/>
      <c r="D15" s="57"/>
      <c r="E15" s="43"/>
    </row>
    <row r="16" spans="1:6" s="49" customFormat="1" ht="24.95" customHeight="1">
      <c r="A16" s="46" t="s">
        <v>7</v>
      </c>
      <c r="B16" s="58">
        <f>B7*100/B$5</f>
        <v>1.4086287362772327</v>
      </c>
      <c r="C16" s="58">
        <f>C7*100/C$5</f>
        <v>1.9785748153624843</v>
      </c>
      <c r="D16" s="58">
        <f>D7*100/D$5</f>
        <v>0.68982013593693303</v>
      </c>
      <c r="E16" s="48"/>
      <c r="F16" s="46"/>
    </row>
    <row r="17" spans="1:6" s="49" customFormat="1" ht="24.95" customHeight="1">
      <c r="A17" s="46" t="s">
        <v>8</v>
      </c>
      <c r="B17" s="58">
        <f t="shared" ref="B17:D21" si="0">B8*100/B$5</f>
        <v>10.029834636506909</v>
      </c>
      <c r="C17" s="58">
        <f t="shared" si="0"/>
        <v>9.6569238063857661</v>
      </c>
      <c r="D17" s="58">
        <f t="shared" si="0"/>
        <v>10.500144937231029</v>
      </c>
      <c r="E17" s="48"/>
      <c r="F17" s="46"/>
    </row>
    <row r="18" spans="1:6" s="49" customFormat="1" ht="24.95" customHeight="1">
      <c r="A18" s="46" t="s">
        <v>9</v>
      </c>
      <c r="B18" s="58">
        <f t="shared" si="0"/>
        <v>14.792977385560681</v>
      </c>
      <c r="C18" s="58">
        <f t="shared" si="0"/>
        <v>16.025813088167929</v>
      </c>
      <c r="D18" s="58">
        <f t="shared" si="0"/>
        <v>13.238343701919861</v>
      </c>
      <c r="E18" s="48"/>
      <c r="F18" s="46"/>
    </row>
    <row r="19" spans="1:6" s="49" customFormat="1" ht="24.95" customHeight="1">
      <c r="A19" s="46" t="s">
        <v>10</v>
      </c>
      <c r="B19" s="58">
        <f t="shared" si="0"/>
        <v>35.379862696125983</v>
      </c>
      <c r="C19" s="58">
        <f t="shared" si="0"/>
        <v>46.911189154002557</v>
      </c>
      <c r="D19" s="58">
        <f t="shared" si="0"/>
        <v>20.836703377341546</v>
      </c>
      <c r="E19" s="48"/>
      <c r="F19" s="46"/>
    </row>
    <row r="20" spans="1:6" ht="24.95" customHeight="1">
      <c r="A20" s="46" t="s">
        <v>11</v>
      </c>
      <c r="B20" s="58">
        <f t="shared" si="0"/>
        <v>37.683620174955756</v>
      </c>
      <c r="C20" s="58">
        <f t="shared" si="0"/>
        <v>24.561008735624792</v>
      </c>
      <c r="D20" s="58">
        <f t="shared" si="0"/>
        <v>54.23368746667964</v>
      </c>
      <c r="E20" s="51"/>
      <c r="F20" s="46"/>
    </row>
    <row r="21" spans="1:6" ht="24.95" customHeight="1">
      <c r="A21" s="53" t="s">
        <v>12</v>
      </c>
      <c r="B21" s="58">
        <f t="shared" si="0"/>
        <v>0.70507637057343819</v>
      </c>
      <c r="C21" s="58">
        <f t="shared" si="0"/>
        <v>0.86649040045647052</v>
      </c>
      <c r="D21" s="58">
        <f t="shared" si="0"/>
        <v>0.50150309030501683</v>
      </c>
      <c r="E21" s="51"/>
      <c r="F21" s="53"/>
    </row>
    <row r="22" spans="1:6" ht="11.25" customHeight="1">
      <c r="A22" s="59"/>
      <c r="B22" s="60"/>
      <c r="C22" s="60"/>
      <c r="D22" s="60"/>
      <c r="E22" s="51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&amp;C&amp;"AngsanaUPC,ธรรมดา"16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26" sqref="G26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31" t="s">
        <v>5</v>
      </c>
      <c r="C4" s="31"/>
      <c r="D4" s="31"/>
      <c r="E4" s="2"/>
    </row>
    <row r="5" spans="1:6" s="4" customFormat="1" ht="24.95" customHeight="1">
      <c r="A5" s="17" t="s">
        <v>6</v>
      </c>
      <c r="B5" s="26">
        <v>1115482</v>
      </c>
      <c r="C5" s="26">
        <v>622165</v>
      </c>
      <c r="D5" s="26">
        <v>493317</v>
      </c>
      <c r="E5" s="3"/>
    </row>
    <row r="6" spans="1:6" s="4" customFormat="1" ht="6" customHeight="1">
      <c r="A6" s="17"/>
      <c r="B6" s="18"/>
      <c r="C6" s="18"/>
      <c r="D6" s="18"/>
      <c r="E6" s="3"/>
    </row>
    <row r="7" spans="1:6" s="7" customFormat="1" ht="24.95" customHeight="1">
      <c r="A7" s="19" t="s">
        <v>7</v>
      </c>
      <c r="B7" s="28">
        <v>15713</v>
      </c>
      <c r="C7" s="28">
        <v>12310</v>
      </c>
      <c r="D7" s="28">
        <v>3403</v>
      </c>
      <c r="E7" s="6"/>
    </row>
    <row r="8" spans="1:6" s="7" customFormat="1" ht="24.95" customHeight="1">
      <c r="A8" s="19" t="s">
        <v>8</v>
      </c>
      <c r="B8" s="28">
        <v>111881</v>
      </c>
      <c r="C8" s="28">
        <v>60082</v>
      </c>
      <c r="D8" s="28">
        <v>51799</v>
      </c>
      <c r="E8" s="6"/>
    </row>
    <row r="9" spans="1:6" s="7" customFormat="1" ht="24.95" customHeight="1">
      <c r="A9" s="19" t="s">
        <v>9</v>
      </c>
      <c r="B9" s="28">
        <v>165013</v>
      </c>
      <c r="C9" s="28">
        <v>99707</v>
      </c>
      <c r="D9" s="28">
        <v>65307</v>
      </c>
      <c r="E9" s="6"/>
    </row>
    <row r="10" spans="1:6" s="7" customFormat="1" ht="24.95" customHeight="1">
      <c r="A10" s="19" t="s">
        <v>10</v>
      </c>
      <c r="B10" s="29">
        <v>394656</v>
      </c>
      <c r="C10" s="29">
        <v>291865</v>
      </c>
      <c r="D10" s="29">
        <v>102791</v>
      </c>
      <c r="E10" s="6"/>
    </row>
    <row r="11" spans="1:6" ht="24.95" customHeight="1">
      <c r="A11" s="19" t="s">
        <v>11</v>
      </c>
      <c r="B11" s="29">
        <v>420354</v>
      </c>
      <c r="C11" s="29">
        <v>152810</v>
      </c>
      <c r="D11" s="29">
        <v>267544</v>
      </c>
      <c r="E11" s="8"/>
    </row>
    <row r="12" spans="1:6" ht="24.95" customHeight="1">
      <c r="A12" s="20" t="s">
        <v>12</v>
      </c>
      <c r="B12" s="29">
        <v>7865</v>
      </c>
      <c r="C12" s="29">
        <v>5391</v>
      </c>
      <c r="D12" s="30">
        <v>2474</v>
      </c>
      <c r="E12" s="8"/>
    </row>
    <row r="13" spans="1:6" ht="24.95" customHeight="1">
      <c r="A13" s="21"/>
      <c r="B13" s="32" t="s">
        <v>13</v>
      </c>
      <c r="C13" s="32"/>
      <c r="D13" s="32"/>
      <c r="E13" s="8"/>
    </row>
    <row r="14" spans="1:6" s="4" customFormat="1" ht="24.95" customHeight="1">
      <c r="A14" s="17" t="s">
        <v>6</v>
      </c>
      <c r="B14" s="22">
        <f>SUM(B16:B21)</f>
        <v>100</v>
      </c>
      <c r="C14" s="22">
        <f>SUM(C16:C21)</f>
        <v>100</v>
      </c>
      <c r="D14" s="22">
        <f>SUM(D16:D21)</f>
        <v>100.00020270941403</v>
      </c>
      <c r="E14" s="3"/>
    </row>
    <row r="15" spans="1:6" s="4" customFormat="1" ht="6" customHeight="1">
      <c r="A15" s="17"/>
      <c r="B15" s="22"/>
      <c r="C15" s="22"/>
      <c r="D15" s="22"/>
      <c r="E15" s="3"/>
    </row>
    <row r="16" spans="1:6" s="7" customFormat="1" ht="24.95" customHeight="1">
      <c r="A16" s="19" t="s">
        <v>7</v>
      </c>
      <c r="B16" s="23">
        <f>B7*100/B$5</f>
        <v>1.4086287362772327</v>
      </c>
      <c r="C16" s="23">
        <f>C7*100/C$5</f>
        <v>1.9785748153624843</v>
      </c>
      <c r="D16" s="23">
        <f>D7*100/D$5</f>
        <v>0.68982013593693303</v>
      </c>
      <c r="E16" s="6"/>
      <c r="F16" s="5"/>
    </row>
    <row r="17" spans="1:6" s="7" customFormat="1" ht="24.95" customHeight="1">
      <c r="A17" s="19" t="s">
        <v>8</v>
      </c>
      <c r="B17" s="23">
        <f t="shared" ref="B17:D21" si="0">B8*100/B$5</f>
        <v>10.029834636506909</v>
      </c>
      <c r="C17" s="23">
        <f t="shared" si="0"/>
        <v>9.6569238063857661</v>
      </c>
      <c r="D17" s="23">
        <f t="shared" si="0"/>
        <v>10.500144937231029</v>
      </c>
      <c r="E17" s="6"/>
      <c r="F17" s="5"/>
    </row>
    <row r="18" spans="1:6" s="7" customFormat="1" ht="24.95" customHeight="1">
      <c r="A18" s="19" t="s">
        <v>9</v>
      </c>
      <c r="B18" s="23">
        <f t="shared" si="0"/>
        <v>14.792977385560681</v>
      </c>
      <c r="C18" s="23">
        <f t="shared" si="0"/>
        <v>16.025813088167929</v>
      </c>
      <c r="D18" s="23">
        <f t="shared" si="0"/>
        <v>13.238343701919861</v>
      </c>
      <c r="E18" s="6"/>
      <c r="F18" s="5"/>
    </row>
    <row r="19" spans="1:6" s="7" customFormat="1" ht="24.95" customHeight="1">
      <c r="A19" s="19" t="s">
        <v>10</v>
      </c>
      <c r="B19" s="23">
        <f t="shared" si="0"/>
        <v>35.379862696125983</v>
      </c>
      <c r="C19" s="23">
        <f t="shared" si="0"/>
        <v>46.911189154002557</v>
      </c>
      <c r="D19" s="23">
        <f t="shared" si="0"/>
        <v>20.836703377341546</v>
      </c>
      <c r="E19" s="6"/>
      <c r="F19" s="5"/>
    </row>
    <row r="20" spans="1:6" ht="24.95" customHeight="1">
      <c r="A20" s="19" t="s">
        <v>11</v>
      </c>
      <c r="B20" s="23">
        <f t="shared" si="0"/>
        <v>37.683620174955756</v>
      </c>
      <c r="C20" s="23">
        <f t="shared" si="0"/>
        <v>24.561008735624792</v>
      </c>
      <c r="D20" s="23">
        <f t="shared" si="0"/>
        <v>54.23368746667964</v>
      </c>
      <c r="E20" s="8"/>
      <c r="F20" s="5"/>
    </row>
    <row r="21" spans="1:6" ht="24.95" customHeight="1">
      <c r="A21" s="20" t="s">
        <v>12</v>
      </c>
      <c r="B21" s="23">
        <f t="shared" si="0"/>
        <v>0.70507637057343819</v>
      </c>
      <c r="C21" s="23">
        <f t="shared" si="0"/>
        <v>0.86649040045647052</v>
      </c>
      <c r="D21" s="27">
        <f>D12*100/D5</f>
        <v>0.50150309030501683</v>
      </c>
      <c r="E21" s="8"/>
      <c r="F21" s="10"/>
    </row>
    <row r="22" spans="1:6" ht="24.95" customHeight="1">
      <c r="A22" s="24"/>
      <c r="B22" s="25"/>
      <c r="C22" s="25"/>
      <c r="D22" s="25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2012-02-23T09:01:58Z</cp:lastPrinted>
  <dcterms:created xsi:type="dcterms:W3CDTF">2004-11-05T13:14:26Z</dcterms:created>
  <dcterms:modified xsi:type="dcterms:W3CDTF">2013-02-11T08:18:31Z</dcterms:modified>
</cp:coreProperties>
</file>