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19" i="1"/>
  <c r="C19"/>
  <c r="C18"/>
  <c r="C17"/>
  <c r="D14"/>
  <c r="C14"/>
  <c r="B12"/>
  <c r="B11"/>
  <c r="B10"/>
  <c r="B9"/>
  <c r="B8"/>
  <c r="B7"/>
  <c r="D5"/>
  <c r="D18" s="1"/>
  <c r="C5"/>
  <c r="C20" s="1"/>
  <c r="D16" l="1"/>
  <c r="D20"/>
  <c r="C16"/>
  <c r="D17"/>
  <c r="B5"/>
  <c r="B17" l="1"/>
  <c r="B14"/>
  <c r="B18"/>
  <c r="B21"/>
  <c r="B16"/>
  <c r="B20"/>
  <c r="B19"/>
</calcChain>
</file>

<file path=xl/sharedStrings.xml><?xml version="1.0" encoding="utf-8"?>
<sst xmlns="http://schemas.openxmlformats.org/spreadsheetml/2006/main" count="25" uniqueCount="15">
  <si>
    <t>ตารางที่ 5  จำนวนและร้อยละของผู้มีงานทำ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</si>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</sst>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6" fillId="0" borderId="0" xfId="1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vertical="center"/>
    </xf>
    <xf numFmtId="187" fontId="6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1" applyNumberFormat="1" applyFont="1" applyFill="1" applyBorder="1" applyAlignment="1">
      <alignment horizontal="right"/>
    </xf>
    <xf numFmtId="188" fontId="4" fillId="0" borderId="0" xfId="1" applyNumberFormat="1" applyFont="1" applyBorder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9" fontId="6" fillId="0" borderId="3" xfId="0" applyNumberFormat="1" applyFont="1" applyBorder="1" applyAlignment="1">
      <alignment horizontal="right" vertical="center"/>
    </xf>
    <xf numFmtId="49" fontId="7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D22" sqref="D22"/>
    </sheetView>
  </sheetViews>
  <sheetFormatPr defaultRowHeight="30.75" customHeight="1"/>
  <cols>
    <col min="1" max="1" width="29.28515625" style="20" customWidth="1"/>
    <col min="2" max="4" width="17.85546875" style="20" customWidth="1"/>
    <col min="5" max="16384" width="9.140625" style="20"/>
  </cols>
  <sheetData>
    <row r="1" spans="1:5" s="1" customFormat="1" ht="30.75" customHeight="1">
      <c r="A1" s="1" t="s">
        <v>0</v>
      </c>
      <c r="B1" s="2"/>
      <c r="C1" s="2"/>
      <c r="D1" s="2"/>
    </row>
    <row r="2" spans="1:5" s="4" customFormat="1" ht="17.25" customHeight="1">
      <c r="A2" s="3"/>
      <c r="B2" s="3"/>
      <c r="C2" s="3"/>
      <c r="D2" s="3"/>
    </row>
    <row r="3" spans="1:5" s="4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4" customFormat="1" ht="30.75" customHeight="1">
      <c r="A4" s="8"/>
      <c r="B4" s="9" t="s">
        <v>5</v>
      </c>
      <c r="C4" s="9"/>
      <c r="D4" s="9"/>
      <c r="E4" s="7"/>
    </row>
    <row r="5" spans="1:5" s="13" customFormat="1" ht="24.95" customHeight="1">
      <c r="A5" s="10" t="s">
        <v>6</v>
      </c>
      <c r="B5" s="11">
        <f>SUM(B7:B12)</f>
        <v>345581</v>
      </c>
      <c r="C5" s="11">
        <f>SUM(C7:C12)</f>
        <v>181663</v>
      </c>
      <c r="D5" s="11">
        <f>SUM(D7:D12)</f>
        <v>163918</v>
      </c>
      <c r="E5" s="12"/>
    </row>
    <row r="6" spans="1:5" s="13" customFormat="1" ht="6" customHeight="1">
      <c r="A6" s="10"/>
      <c r="B6" s="11"/>
      <c r="C6" s="14"/>
      <c r="D6" s="14"/>
      <c r="E6" s="12"/>
    </row>
    <row r="7" spans="1:5" s="18" customFormat="1" ht="24.95" customHeight="1">
      <c r="A7" s="15" t="s">
        <v>7</v>
      </c>
      <c r="B7" s="16">
        <f t="shared" ref="B7:B12" si="0">SUM(C7:D7)</f>
        <v>11161</v>
      </c>
      <c r="C7" s="16">
        <v>9007</v>
      </c>
      <c r="D7" s="16">
        <v>2154</v>
      </c>
      <c r="E7" s="17"/>
    </row>
    <row r="8" spans="1:5" s="18" customFormat="1" ht="24.95" customHeight="1">
      <c r="A8" s="15" t="s">
        <v>8</v>
      </c>
      <c r="B8" s="16">
        <f t="shared" si="0"/>
        <v>36289</v>
      </c>
      <c r="C8" s="16">
        <v>17771</v>
      </c>
      <c r="D8" s="16">
        <v>18518</v>
      </c>
      <c r="E8" s="17"/>
    </row>
    <row r="9" spans="1:5" s="18" customFormat="1" ht="24.95" customHeight="1">
      <c r="A9" s="15" t="s">
        <v>9</v>
      </c>
      <c r="B9" s="16">
        <f t="shared" si="0"/>
        <v>78035</v>
      </c>
      <c r="C9" s="16">
        <v>45991</v>
      </c>
      <c r="D9" s="16">
        <v>32044</v>
      </c>
      <c r="E9" s="17"/>
    </row>
    <row r="10" spans="1:5" s="18" customFormat="1" ht="24.95" customHeight="1">
      <c r="A10" s="15" t="s">
        <v>10</v>
      </c>
      <c r="B10" s="16">
        <f t="shared" si="0"/>
        <v>135194</v>
      </c>
      <c r="C10" s="16">
        <v>78305</v>
      </c>
      <c r="D10" s="16">
        <v>56889</v>
      </c>
      <c r="E10" s="17"/>
    </row>
    <row r="11" spans="1:5" ht="24.95" customHeight="1">
      <c r="A11" s="15" t="s">
        <v>11</v>
      </c>
      <c r="B11" s="16">
        <f t="shared" si="0"/>
        <v>84902</v>
      </c>
      <c r="C11" s="16">
        <v>30589</v>
      </c>
      <c r="D11" s="16">
        <v>54313</v>
      </c>
      <c r="E11" s="19"/>
    </row>
    <row r="12" spans="1:5" ht="24.95" customHeight="1">
      <c r="A12" s="21" t="s">
        <v>12</v>
      </c>
      <c r="B12" s="16">
        <f t="shared" si="0"/>
        <v>0</v>
      </c>
      <c r="C12" s="22" t="s">
        <v>13</v>
      </c>
      <c r="D12" s="22" t="s">
        <v>13</v>
      </c>
      <c r="E12" s="19"/>
    </row>
    <row r="13" spans="1:5" ht="24.95" customHeight="1">
      <c r="B13" s="23" t="s">
        <v>14</v>
      </c>
      <c r="C13" s="23"/>
      <c r="D13" s="23"/>
      <c r="E13" s="19"/>
    </row>
    <row r="14" spans="1:5" s="13" customFormat="1" ht="24.95" customHeight="1">
      <c r="A14" s="10" t="s">
        <v>6</v>
      </c>
      <c r="B14" s="24">
        <f>B5/$B$5*100</f>
        <v>100</v>
      </c>
      <c r="C14" s="24">
        <f>C5/$C$5*100</f>
        <v>100</v>
      </c>
      <c r="D14" s="24">
        <f>D5/$D$5*100</f>
        <v>100</v>
      </c>
      <c r="E14" s="12"/>
    </row>
    <row r="15" spans="1:5" s="13" customFormat="1" ht="6" customHeight="1">
      <c r="A15" s="10"/>
      <c r="B15" s="25"/>
      <c r="C15" s="25"/>
      <c r="D15" s="25"/>
      <c r="E15" s="12"/>
    </row>
    <row r="16" spans="1:5" s="18" customFormat="1" ht="24.95" customHeight="1">
      <c r="A16" s="15" t="s">
        <v>7</v>
      </c>
      <c r="B16" s="26">
        <f>SUM(B7*100/B5)</f>
        <v>3.2296335736050303</v>
      </c>
      <c r="C16" s="26">
        <f>SUM(C7*100/C5)</f>
        <v>4.9580817227503671</v>
      </c>
      <c r="D16" s="26">
        <f>SUM(D7*100/D5)</f>
        <v>1.3140716699813322</v>
      </c>
      <c r="E16" s="17"/>
    </row>
    <row r="17" spans="1:5" s="18" customFormat="1" ht="24.95" customHeight="1">
      <c r="A17" s="15" t="s">
        <v>8</v>
      </c>
      <c r="B17" s="26">
        <f>SUM(B8*100/B5)</f>
        <v>10.500866656442339</v>
      </c>
      <c r="C17" s="26">
        <f>SUM(C8*100/C5)</f>
        <v>9.782399277783588</v>
      </c>
      <c r="D17" s="26">
        <f>SUM(D8*100/D5)</f>
        <v>11.297111970619456</v>
      </c>
      <c r="E17" s="17"/>
    </row>
    <row r="18" spans="1:5" s="18" customFormat="1" ht="24.95" customHeight="1">
      <c r="A18" s="15" t="s">
        <v>9</v>
      </c>
      <c r="B18" s="26">
        <f>SUM(B9*100/B5)</f>
        <v>22.58081318128022</v>
      </c>
      <c r="C18" s="26">
        <f>SUM(C9*100/C5)</f>
        <v>25.316657767404479</v>
      </c>
      <c r="D18" s="26">
        <f>SUM(D9*100/D5)</f>
        <v>19.54879878963872</v>
      </c>
      <c r="E18" s="17"/>
    </row>
    <row r="19" spans="1:5" s="18" customFormat="1" ht="24.95" customHeight="1">
      <c r="A19" s="15" t="s">
        <v>10</v>
      </c>
      <c r="B19" s="26">
        <f>SUM(B10*100/B5)</f>
        <v>39.120784996860358</v>
      </c>
      <c r="C19" s="26">
        <f>SUM(C10*100/C5)</f>
        <v>43.104539724654991</v>
      </c>
      <c r="D19" s="26">
        <f>SUM(D10*100/D5)</f>
        <v>34.705767517905294</v>
      </c>
      <c r="E19" s="17"/>
    </row>
    <row r="20" spans="1:5" ht="24.95" customHeight="1">
      <c r="A20" s="15" t="s">
        <v>11</v>
      </c>
      <c r="B20" s="26">
        <f>SUM(B11*100/B5)</f>
        <v>24.567901591812049</v>
      </c>
      <c r="C20" s="26">
        <f>SUM(C11*100/C5)</f>
        <v>16.838321507406572</v>
      </c>
      <c r="D20" s="26">
        <f>SUM(D11*100/D5)</f>
        <v>33.134250051855197</v>
      </c>
      <c r="E20" s="19"/>
    </row>
    <row r="21" spans="1:5" ht="24.95" customHeight="1">
      <c r="A21" s="21" t="s">
        <v>12</v>
      </c>
      <c r="B21" s="26">
        <f>SUM(B12*100/B5)</f>
        <v>0</v>
      </c>
      <c r="C21" s="26" t="s">
        <v>13</v>
      </c>
      <c r="D21" s="26" t="s">
        <v>13</v>
      </c>
      <c r="E21" s="19"/>
    </row>
    <row r="22" spans="1:5" ht="8.25" customHeight="1">
      <c r="A22" s="27"/>
      <c r="B22" s="28"/>
      <c r="C22" s="28"/>
      <c r="D22" s="28"/>
      <c r="E22" s="19"/>
    </row>
    <row r="23" spans="1:5" ht="21" customHeight="1">
      <c r="A23" s="29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>&amp;C&amp;"Angsana New,ธรรมดา"&amp;16 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2012-05-24T04:05:11Z</dcterms:created>
  <dcterms:modified xsi:type="dcterms:W3CDTF">2012-05-24T04:05:18Z</dcterms:modified>
</cp:coreProperties>
</file>