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C19" i="1"/>
  <c r="C17"/>
  <c r="C14"/>
  <c r="B12"/>
  <c r="B11"/>
  <c r="B10"/>
  <c r="B5" s="1"/>
  <c r="B9"/>
  <c r="B8"/>
  <c r="B7"/>
  <c r="D5"/>
  <c r="D19" s="1"/>
  <c r="C5"/>
  <c r="C18" s="1"/>
  <c r="B20" l="1"/>
  <c r="B16"/>
  <c r="B14"/>
  <c r="B18"/>
  <c r="B17"/>
  <c r="D16"/>
  <c r="D20"/>
  <c r="C16"/>
  <c r="D17"/>
  <c r="B19"/>
  <c r="C20"/>
  <c r="D18"/>
  <c r="D14"/>
</calcChain>
</file>

<file path=xl/sharedStrings.xml><?xml version="1.0" encoding="utf-8"?>
<sst xmlns="http://schemas.openxmlformats.org/spreadsheetml/2006/main" count="26" uniqueCount="17">
  <si>
    <t>ตารางที่ 5  จำนวนและร้อยละของผู้มีงานทำ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</si>
  <si>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</si>
  <si>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</si>
  <si>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</si>
  <si>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</si>
  <si>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</si>
  <si>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</si>
  <si>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</si>
  <si>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</si>
  <si>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</si>
  <si>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</si>
  <si>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</si>
  <si>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</si>
  <si>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</si>
  <si>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</si>
  <si>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--</t>
  </si>
  <si>
    <r>
      <t>--</t>
    </r>
    <r>
      <rPr>
        <sz val="14"/>
        <rFont val="TH SarabunPSK"/>
        <family val="2"/>
      </rPr>
      <t xml:space="preserve">  </t>
    </r>
    <r>
      <rPr>
        <sz val="12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</si>
</sst>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10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6" fillId="0" borderId="0" xfId="1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vertical="center"/>
    </xf>
    <xf numFmtId="187" fontId="6" fillId="0" borderId="0" xfId="1" applyNumberFormat="1" applyFont="1" applyAlignment="1">
      <alignment horizontal="right"/>
    </xf>
    <xf numFmtId="188" fontId="4" fillId="0" borderId="0" xfId="1" applyNumberFormat="1" applyFont="1" applyFill="1" applyBorder="1" applyAlignment="1">
      <alignment horizontal="right"/>
    </xf>
    <xf numFmtId="188" fontId="4" fillId="0" borderId="0" xfId="1" applyNumberFormat="1" applyFont="1" applyBorder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/>
    </xf>
    <xf numFmtId="188" fontId="6" fillId="0" borderId="0" xfId="1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9" fontId="6" fillId="0" borderId="3" xfId="0" applyNumberFormat="1" applyFont="1" applyBorder="1" applyAlignment="1">
      <alignment horizontal="right" vertical="center"/>
    </xf>
    <xf numFmtId="49" fontId="7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I17" sqref="I17"/>
    </sheetView>
  </sheetViews>
  <sheetFormatPr defaultRowHeight="30.75" customHeight="1"/>
  <cols>
    <col min="1" max="1" width="29.28515625" style="19" customWidth="1"/>
    <col min="2" max="4" width="17.85546875" style="19" customWidth="1"/>
    <col min="5" max="16384" width="9.140625" style="19"/>
  </cols>
  <sheetData>
    <row r="1" spans="1:5" s="1" customFormat="1" ht="30.75" customHeight="1">
      <c r="A1" s="1" t="s">
        <v>0</v>
      </c>
      <c r="B1" s="2"/>
      <c r="C1" s="2"/>
      <c r="D1" s="2"/>
    </row>
    <row r="2" spans="1:5" s="4" customFormat="1" ht="17.25" customHeight="1">
      <c r="A2" s="3"/>
      <c r="B2" s="3"/>
      <c r="C2" s="3"/>
      <c r="D2" s="3"/>
    </row>
    <row r="3" spans="1:5" s="4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4" customFormat="1" ht="30.75" customHeight="1">
      <c r="A4" s="8"/>
      <c r="B4" s="29" t="s">
        <v>5</v>
      </c>
      <c r="C4" s="29"/>
      <c r="D4" s="29"/>
      <c r="E4" s="7"/>
    </row>
    <row r="5" spans="1:5" s="12" customFormat="1" ht="24.95" customHeight="1">
      <c r="A5" s="9" t="s">
        <v>6</v>
      </c>
      <c r="B5" s="10">
        <f>SUM(B7:B12)</f>
        <v>334575</v>
      </c>
      <c r="C5" s="10">
        <f>SUM(C7:C12)</f>
        <v>183723</v>
      </c>
      <c r="D5" s="10">
        <f>SUM(D7:D12)</f>
        <v>150852</v>
      </c>
      <c r="E5" s="11"/>
    </row>
    <row r="6" spans="1:5" s="12" customFormat="1" ht="6" customHeight="1">
      <c r="A6" s="9"/>
      <c r="B6" s="10"/>
      <c r="C6" s="13"/>
      <c r="D6" s="13"/>
      <c r="E6" s="11"/>
    </row>
    <row r="7" spans="1:5" s="17" customFormat="1" ht="24.95" customHeight="1">
      <c r="A7" s="14" t="s">
        <v>7</v>
      </c>
      <c r="B7" s="15">
        <f t="shared" ref="B7:B12" si="0">SUM(C7:D7)</f>
        <v>13588</v>
      </c>
      <c r="C7" s="15">
        <v>10006</v>
      </c>
      <c r="D7" s="15">
        <v>3582</v>
      </c>
      <c r="E7" s="16"/>
    </row>
    <row r="8" spans="1:5" s="17" customFormat="1" ht="24.95" customHeight="1">
      <c r="A8" s="14" t="s">
        <v>8</v>
      </c>
      <c r="B8" s="15">
        <f t="shared" si="0"/>
        <v>37187</v>
      </c>
      <c r="C8" s="15">
        <v>22686</v>
      </c>
      <c r="D8" s="15">
        <v>14501</v>
      </c>
      <c r="E8" s="16"/>
    </row>
    <row r="9" spans="1:5" s="17" customFormat="1" ht="24.95" customHeight="1">
      <c r="A9" s="14" t="s">
        <v>9</v>
      </c>
      <c r="B9" s="15">
        <f t="shared" si="0"/>
        <v>91447</v>
      </c>
      <c r="C9" s="15">
        <v>49770</v>
      </c>
      <c r="D9" s="15">
        <v>41677</v>
      </c>
      <c r="E9" s="16"/>
    </row>
    <row r="10" spans="1:5" s="17" customFormat="1" ht="24.95" customHeight="1">
      <c r="A10" s="14" t="s">
        <v>10</v>
      </c>
      <c r="B10" s="15">
        <f t="shared" si="0"/>
        <v>118821</v>
      </c>
      <c r="C10" s="15">
        <v>68590</v>
      </c>
      <c r="D10" s="15">
        <v>50231</v>
      </c>
      <c r="E10" s="16"/>
    </row>
    <row r="11" spans="1:5" ht="24.95" customHeight="1">
      <c r="A11" s="14" t="s">
        <v>11</v>
      </c>
      <c r="B11" s="15">
        <f t="shared" si="0"/>
        <v>73442</v>
      </c>
      <c r="C11" s="15">
        <v>32581</v>
      </c>
      <c r="D11" s="15">
        <v>40861</v>
      </c>
      <c r="E11" s="18"/>
    </row>
    <row r="12" spans="1:5" ht="24.95" customHeight="1">
      <c r="A12" s="20" t="s">
        <v>12</v>
      </c>
      <c r="B12" s="15">
        <f t="shared" si="0"/>
        <v>90</v>
      </c>
      <c r="C12" s="21">
        <v>90</v>
      </c>
      <c r="D12" s="21" t="s">
        <v>13</v>
      </c>
      <c r="E12" s="18"/>
    </row>
    <row r="13" spans="1:5" ht="24.95" customHeight="1">
      <c r="B13" s="30" t="s">
        <v>14</v>
      </c>
      <c r="C13" s="30"/>
      <c r="D13" s="30"/>
      <c r="E13" s="18"/>
    </row>
    <row r="14" spans="1:5" s="12" customFormat="1" ht="24.95" customHeight="1">
      <c r="A14" s="9" t="s">
        <v>6</v>
      </c>
      <c r="B14" s="22">
        <f>B5/$B$5*100</f>
        <v>100</v>
      </c>
      <c r="C14" s="22">
        <f>C5/$C$5*100</f>
        <v>100</v>
      </c>
      <c r="D14" s="22">
        <f>D5/$D$5*100</f>
        <v>100</v>
      </c>
      <c r="E14" s="11"/>
    </row>
    <row r="15" spans="1:5" s="12" customFormat="1" ht="6" customHeight="1">
      <c r="A15" s="9"/>
      <c r="B15" s="23"/>
      <c r="C15" s="23"/>
      <c r="D15" s="23"/>
      <c r="E15" s="11"/>
    </row>
    <row r="16" spans="1:5" s="17" customFormat="1" ht="24.95" customHeight="1">
      <c r="A16" s="14" t="s">
        <v>7</v>
      </c>
      <c r="B16" s="24">
        <f>SUM(B7*100/B5)</f>
        <v>4.0612717626840018</v>
      </c>
      <c r="C16" s="24">
        <f>SUM(C7*100/C5)</f>
        <v>5.4462424410661701</v>
      </c>
      <c r="D16" s="24">
        <f>SUM(D7*100/D5)</f>
        <v>2.3745127674807094</v>
      </c>
      <c r="E16" s="16"/>
    </row>
    <row r="17" spans="1:5" s="17" customFormat="1" ht="24.95" customHeight="1">
      <c r="A17" s="14" t="s">
        <v>8</v>
      </c>
      <c r="B17" s="24">
        <f>SUM(B8*100/B5)</f>
        <v>11.11469775087798</v>
      </c>
      <c r="C17" s="24">
        <f>SUM(C8*100/C5)</f>
        <v>12.347936839698894</v>
      </c>
      <c r="D17" s="24">
        <f>SUM(D8*100/D5)</f>
        <v>9.6127330098374557</v>
      </c>
      <c r="E17" s="16"/>
    </row>
    <row r="18" spans="1:5" s="17" customFormat="1" ht="24.95" customHeight="1">
      <c r="A18" s="14" t="s">
        <v>9</v>
      </c>
      <c r="B18" s="24">
        <f>SUM(B9*100/B5)</f>
        <v>27.332287230067998</v>
      </c>
      <c r="C18" s="24">
        <f>SUM(C9*100/C5)</f>
        <v>27.089694812298951</v>
      </c>
      <c r="D18" s="24">
        <f>SUM(D9*100/D5)</f>
        <v>27.627741097234374</v>
      </c>
      <c r="E18" s="16"/>
    </row>
    <row r="19" spans="1:5" s="17" customFormat="1" ht="24.95" customHeight="1">
      <c r="A19" s="14" t="s">
        <v>10</v>
      </c>
      <c r="B19" s="24">
        <f>SUM(B10*100/B5)</f>
        <v>35.514010311589331</v>
      </c>
      <c r="C19" s="24">
        <f>SUM(C10*100/C5)</f>
        <v>37.333376877146577</v>
      </c>
      <c r="D19" s="24">
        <f>SUM(D10*100/D5)</f>
        <v>33.298199559833478</v>
      </c>
      <c r="E19" s="16"/>
    </row>
    <row r="20" spans="1:5" ht="24.95" customHeight="1">
      <c r="A20" s="14" t="s">
        <v>11</v>
      </c>
      <c r="B20" s="24">
        <f>SUM(B11*100/B5)</f>
        <v>21.950833146529177</v>
      </c>
      <c r="C20" s="24">
        <f>SUM(C11*100/C5)</f>
        <v>17.733762239893753</v>
      </c>
      <c r="D20" s="24">
        <f>SUM(D11*100/D5)</f>
        <v>27.08681356561398</v>
      </c>
      <c r="E20" s="18"/>
    </row>
    <row r="21" spans="1:5" ht="24.95" customHeight="1">
      <c r="A21" s="20" t="s">
        <v>12</v>
      </c>
      <c r="B21" s="25" t="s">
        <v>15</v>
      </c>
      <c r="C21" s="25" t="s">
        <v>15</v>
      </c>
      <c r="D21" s="24" t="s">
        <v>13</v>
      </c>
      <c r="E21" s="18"/>
    </row>
    <row r="22" spans="1:5" ht="8.25" customHeight="1">
      <c r="A22" s="26"/>
      <c r="B22" s="27"/>
      <c r="C22" s="27"/>
      <c r="D22" s="27"/>
      <c r="E22" s="18"/>
    </row>
    <row r="23" spans="1:5" ht="21" customHeight="1">
      <c r="A23" s="28" t="s">
        <v>16</v>
      </c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>&amp;C&amp;"Angsana New,ธรรมดา"&amp;16 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2012-02-16T03:32:57Z</dcterms:created>
  <dcterms:modified xsi:type="dcterms:W3CDTF">2012-02-16T03:46:15Z</dcterms:modified>
</cp:coreProperties>
</file>