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ตารางที่5" sheetId="1" r:id="rId1"/>
  </sheets>
  <calcPr calcId="125725"/>
</workbook>
</file>

<file path=xl/calcChain.xml><?xml version="1.0" encoding="utf-8"?>
<calcChain xmlns="http://schemas.openxmlformats.org/spreadsheetml/2006/main">
  <c r="D42" i="1"/>
  <c r="C42"/>
  <c r="B42"/>
  <c r="D41"/>
  <c r="C41"/>
  <c r="B41"/>
  <c r="D40"/>
  <c r="C40"/>
  <c r="B40"/>
  <c r="D39"/>
  <c r="C39"/>
  <c r="B39"/>
  <c r="D38"/>
  <c r="C38"/>
  <c r="B38"/>
  <c r="D37"/>
  <c r="C37"/>
  <c r="B37"/>
  <c r="D36"/>
  <c r="C36"/>
  <c r="B36"/>
  <c r="D35"/>
  <c r="C35"/>
  <c r="B35"/>
  <c r="D34"/>
  <c r="C34"/>
  <c r="B34"/>
  <c r="D33"/>
  <c r="C33"/>
  <c r="B33"/>
  <c r="D32"/>
  <c r="C32"/>
  <c r="B32"/>
  <c r="D31"/>
  <c r="C31"/>
  <c r="B31"/>
  <c r="D30"/>
  <c r="C30"/>
  <c r="B30"/>
  <c r="D29"/>
  <c r="C29"/>
  <c r="B29"/>
  <c r="D28"/>
  <c r="C28"/>
  <c r="B28"/>
  <c r="D27"/>
  <c r="C27"/>
  <c r="B27"/>
  <c r="D26"/>
  <c r="D24" s="1"/>
  <c r="C26"/>
  <c r="B26"/>
  <c r="D25"/>
  <c r="C25"/>
  <c r="C24" s="1"/>
  <c r="B25"/>
  <c r="B24"/>
</calcChain>
</file>

<file path=xl/sharedStrings.xml><?xml version="1.0" encoding="utf-8"?>
<sst xmlns="http://schemas.openxmlformats.org/spreadsheetml/2006/main" count="46" uniqueCount="27">
  <si>
    <t>ตาราง จ  จำนวนและร้อยละของผู้มีงานทำจำแนกตามอุตสาหกรรม และเพศ</t>
  </si>
  <si>
    <t>อุตสาหกรรม</t>
  </si>
  <si>
    <t>รวม</t>
  </si>
  <si>
    <t>ชาย</t>
  </si>
  <si>
    <t>หญิง</t>
  </si>
  <si>
    <t>จำนวน</t>
  </si>
  <si>
    <t>ยอดรวม</t>
  </si>
  <si>
    <t xml:space="preserve">1.  เกษตรกรรม การล่าสัตว์และการป่าไม้ </t>
  </si>
  <si>
    <t>2.  การประมง</t>
  </si>
  <si>
    <t>3.  การทำเหมืองแร่ และเหมืองหิน</t>
  </si>
  <si>
    <t>4.  การผลิต</t>
  </si>
  <si>
    <t>5.  การไฟฟ้า ก๊าซ และการประปา</t>
  </si>
  <si>
    <t>6.  การก่อสร้าง</t>
  </si>
  <si>
    <t>7.  การขายส่ง การขายปลีก การซ่อมแซมยานยนต์  รถจักรยานยนต์ 
     ของใช้ส่วนบุคคล และของใช้ในครัวเรือน</t>
  </si>
  <si>
    <t>8.  โรงแรม และ ภัตตาคาร</t>
  </si>
  <si>
    <t>9.  การขนส่ง สถานที่เก็บสินค้า และการคมนาคม</t>
  </si>
  <si>
    <t>10. การเป็นสื่อกลางทางการเงิน</t>
  </si>
  <si>
    <t>11. กิจการด้านอสังหาริมทรัพย์ การให้เช่า  และกิจกรรมทางธุรกิจ</t>
  </si>
  <si>
    <t>12. การบริหารราชการ และการป้องกันประเทศ 
       รวมทั้งการประกันสังคมภาคบังคับ</t>
  </si>
  <si>
    <t>13. การศึกษา</t>
  </si>
  <si>
    <t>14. งานด้านสุขภาพ และงานสังคมสงเคราะห์</t>
  </si>
  <si>
    <t>15. กิจกรรมด้านบริการชุมชน สังคม และการบริการส่วนบุคคลอื่นๆ</t>
  </si>
  <si>
    <t>16. ลูกจ้างในครัวเรือนส่วนบุคคล</t>
  </si>
  <si>
    <t>17. องค์การระหว่างประเทศและองค์การต่างประเทศอื่นๆและสมาชิก</t>
  </si>
  <si>
    <t>18. ไม่ทราบ</t>
  </si>
  <si>
    <t>ร้อยละ</t>
  </si>
  <si>
    <t>ที่มา : การสำรวจภาวะการทำงานของประชากร จังหวัดแม่ฮ่องสอน ประจำเดือนกันยายน พ.ศ. 2553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</si>
</sst>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87" formatCode="#,##0;\(#,##0\);&quot;-&quot;;\-@\-"/>
    <numFmt numFmtId="188" formatCode="_-* #,##0_-;\-* #,##0_-;_-* &quot;-&quot;??_-;_-@_-"/>
    <numFmt numFmtId="189" formatCode="0.0"/>
    <numFmt numFmtId="190" formatCode="#,##0.0;\(#,##0.0\);&quot;-&quot;;\-@\-"/>
  </numFmts>
  <fonts count="10">
    <font>
      <sz val="14"/>
      <name val="Cordia New"/>
      <charset val="222"/>
    </font>
    <font>
      <sz val="14"/>
      <name val="Cordia New"/>
      <charset val="222"/>
    </font>
    <font>
      <b/>
      <sz val="14"/>
      <name val="Cordia New"/>
      <family val="2"/>
      <charset val="222"/>
    </font>
    <font>
      <sz val="12"/>
      <name val="Cordia New"/>
      <family val="2"/>
      <charset val="222"/>
    </font>
    <font>
      <b/>
      <sz val="12"/>
      <name val="Cordia New"/>
      <family val="2"/>
      <charset val="222"/>
    </font>
    <font>
      <b/>
      <sz val="13"/>
      <name val="Cordia New"/>
      <family val="2"/>
      <charset val="222"/>
    </font>
    <font>
      <b/>
      <sz val="14"/>
      <name val="Cordia New"/>
      <family val="2"/>
    </font>
    <font>
      <sz val="14"/>
      <name val="Cordia New"/>
      <family val="2"/>
    </font>
    <font>
      <sz val="14"/>
      <name val="Cordia New"/>
      <family val="2"/>
      <charset val="222"/>
    </font>
    <font>
      <sz val="13"/>
      <name val="Cordia New"/>
      <family val="2"/>
      <charset val="22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0" fontId="4" fillId="0" borderId="0" xfId="0" applyFont="1"/>
    <xf numFmtId="3" fontId="2" fillId="0" borderId="1" xfId="0" applyNumberFormat="1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3" fontId="2" fillId="0" borderId="0" xfId="0" applyNumberFormat="1" applyFont="1" applyBorder="1" applyAlignment="1">
      <alignment horizontal="center"/>
    </xf>
    <xf numFmtId="3" fontId="2" fillId="0" borderId="0" xfId="0" applyNumberFormat="1" applyFont="1" applyBorder="1" applyAlignment="1">
      <alignment horizontal="center" vertical="top"/>
    </xf>
    <xf numFmtId="3" fontId="6" fillId="0" borderId="0" xfId="0" applyNumberFormat="1" applyFont="1" applyAlignment="1">
      <alignment horizontal="right"/>
    </xf>
    <xf numFmtId="0" fontId="4" fillId="0" borderId="0" xfId="0" applyFont="1" applyAlignment="1">
      <alignment vertical="center"/>
    </xf>
    <xf numFmtId="0" fontId="3" fillId="0" borderId="0" xfId="0" quotePrefix="1" applyFont="1" applyAlignment="1" applyProtection="1">
      <alignment horizontal="left" vertical="center"/>
    </xf>
    <xf numFmtId="3" fontId="7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0" fontId="3" fillId="0" borderId="0" xfId="0" applyFont="1" applyAlignment="1">
      <alignment vertical="center"/>
    </xf>
    <xf numFmtId="187" fontId="1" fillId="0" borderId="0" xfId="1" applyNumberFormat="1" applyFont="1"/>
    <xf numFmtId="0" fontId="3" fillId="0" borderId="0" xfId="0" applyFont="1" applyAlignment="1" applyProtection="1">
      <alignment horizontal="left" vertical="center"/>
    </xf>
    <xf numFmtId="187" fontId="8" fillId="0" borderId="0" xfId="1" applyNumberFormat="1" applyFont="1"/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Border="1" applyAlignment="1" applyProtection="1">
      <alignment horizontal="left" vertical="center"/>
    </xf>
    <xf numFmtId="0" fontId="3" fillId="0" borderId="0" xfId="0" applyFont="1" applyBorder="1"/>
    <xf numFmtId="188" fontId="7" fillId="0" borderId="0" xfId="1" applyNumberFormat="1" applyFont="1" applyAlignment="1">
      <alignment horizontal="right"/>
    </xf>
    <xf numFmtId="188" fontId="8" fillId="0" borderId="0" xfId="1" applyNumberFormat="1" applyFont="1" applyAlignment="1">
      <alignment horizontal="right"/>
    </xf>
    <xf numFmtId="187" fontId="7" fillId="0" borderId="0" xfId="1" applyNumberFormat="1" applyFont="1"/>
    <xf numFmtId="0" fontId="9" fillId="0" borderId="0" xfId="0" applyFont="1"/>
    <xf numFmtId="189" fontId="2" fillId="0" borderId="0" xfId="0" applyNumberFormat="1" applyFont="1" applyAlignment="1">
      <alignment horizontal="center" vertical="center"/>
    </xf>
    <xf numFmtId="189" fontId="2" fillId="0" borderId="0" xfId="0" applyNumberFormat="1" applyFont="1" applyAlignment="1">
      <alignment horizontal="center" vertical="top"/>
    </xf>
    <xf numFmtId="190" fontId="2" fillId="0" borderId="0" xfId="0" applyNumberFormat="1" applyFont="1" applyAlignment="1">
      <alignment horizontal="right" vertical="top"/>
    </xf>
    <xf numFmtId="0" fontId="3" fillId="0" borderId="0" xfId="0" applyFont="1" applyAlignment="1" applyProtection="1">
      <alignment horizontal="left"/>
    </xf>
    <xf numFmtId="190" fontId="8" fillId="0" borderId="0" xfId="0" applyNumberFormat="1" applyFont="1" applyAlignment="1">
      <alignment horizontal="right" vertical="top"/>
    </xf>
    <xf numFmtId="190" fontId="8" fillId="0" borderId="0" xfId="0" applyNumberFormat="1" applyFont="1" applyAlignment="1">
      <alignment vertical="top"/>
    </xf>
    <xf numFmtId="0" fontId="3" fillId="0" borderId="2" xfId="0" applyFont="1" applyBorder="1"/>
    <xf numFmtId="190" fontId="8" fillId="0" borderId="2" xfId="0" applyNumberFormat="1" applyFont="1" applyBorder="1" applyAlignment="1">
      <alignment horizontal="right" vertical="top"/>
    </xf>
    <xf numFmtId="0" fontId="8" fillId="0" borderId="0" xfId="0" applyFont="1" applyFill="1" applyBorder="1" applyAlignment="1">
      <alignment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0</xdr:colOff>
      <xdr:row>12</xdr:row>
      <xdr:rowOff>0</xdr:rowOff>
    </xdr:to>
    <xdr:sp macro="" textlink="">
      <xdr:nvSpPr>
        <xdr:cNvPr id="6" name="Text 10"/>
        <xdr:cNvSpPr txBox="1">
          <a:spLocks noChangeArrowheads="1"/>
        </xdr:cNvSpPr>
      </xdr:nvSpPr>
      <xdr:spPr bwMode="auto">
        <a:xfrm>
          <a:off x="6096000" y="2886075"/>
          <a:ext cx="0" cy="2190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0</xdr:colOff>
      <xdr:row>11</xdr:row>
      <xdr:rowOff>0</xdr:rowOff>
    </xdr:to>
    <xdr:sp macro="" textlink="">
      <xdr:nvSpPr>
        <xdr:cNvPr id="7" name="Text 10"/>
        <xdr:cNvSpPr txBox="1">
          <a:spLocks noChangeArrowheads="1"/>
        </xdr:cNvSpPr>
      </xdr:nvSpPr>
      <xdr:spPr bwMode="auto">
        <a:xfrm>
          <a:off x="6096000" y="288607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0</xdr:colOff>
      <xdr:row>12</xdr:row>
      <xdr:rowOff>0</xdr:rowOff>
    </xdr:to>
    <xdr:sp macro="" textlink="">
      <xdr:nvSpPr>
        <xdr:cNvPr id="8" name="Text 10"/>
        <xdr:cNvSpPr txBox="1">
          <a:spLocks noChangeArrowheads="1"/>
        </xdr:cNvSpPr>
      </xdr:nvSpPr>
      <xdr:spPr bwMode="auto">
        <a:xfrm>
          <a:off x="6096000" y="2886075"/>
          <a:ext cx="0" cy="2190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22</xdr:row>
      <xdr:rowOff>0</xdr:rowOff>
    </xdr:from>
    <xdr:to>
      <xdr:col>4</xdr:col>
      <xdr:colOff>0</xdr:colOff>
      <xdr:row>22</xdr:row>
      <xdr:rowOff>0</xdr:rowOff>
    </xdr:to>
    <xdr:sp macro="" textlink="">
      <xdr:nvSpPr>
        <xdr:cNvPr id="9" name="Text 10"/>
        <xdr:cNvSpPr txBox="1">
          <a:spLocks noChangeArrowheads="1"/>
        </xdr:cNvSpPr>
      </xdr:nvSpPr>
      <xdr:spPr bwMode="auto">
        <a:xfrm>
          <a:off x="6096000" y="549592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22</xdr:row>
      <xdr:rowOff>0</xdr:rowOff>
    </xdr:from>
    <xdr:to>
      <xdr:col>4</xdr:col>
      <xdr:colOff>0</xdr:colOff>
      <xdr:row>22</xdr:row>
      <xdr:rowOff>0</xdr:rowOff>
    </xdr:to>
    <xdr:sp macro="" textlink="">
      <xdr:nvSpPr>
        <xdr:cNvPr id="10" name="Text 10"/>
        <xdr:cNvSpPr txBox="1">
          <a:spLocks noChangeArrowheads="1"/>
        </xdr:cNvSpPr>
      </xdr:nvSpPr>
      <xdr:spPr bwMode="auto">
        <a:xfrm>
          <a:off x="6096000" y="549592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22</xdr:row>
      <xdr:rowOff>0</xdr:rowOff>
    </xdr:from>
    <xdr:to>
      <xdr:col>4</xdr:col>
      <xdr:colOff>0</xdr:colOff>
      <xdr:row>22</xdr:row>
      <xdr:rowOff>0</xdr:rowOff>
    </xdr:to>
    <xdr:sp macro="" textlink="">
      <xdr:nvSpPr>
        <xdr:cNvPr id="11" name="Text 10"/>
        <xdr:cNvSpPr txBox="1">
          <a:spLocks noChangeArrowheads="1"/>
        </xdr:cNvSpPr>
      </xdr:nvSpPr>
      <xdr:spPr bwMode="auto">
        <a:xfrm>
          <a:off x="6096000" y="549592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0</xdr:colOff>
      <xdr:row>12</xdr:row>
      <xdr:rowOff>0</xdr:rowOff>
    </xdr:to>
    <xdr:sp macro="" textlink="">
      <xdr:nvSpPr>
        <xdr:cNvPr id="12" name="Text 10"/>
        <xdr:cNvSpPr txBox="1">
          <a:spLocks noChangeArrowheads="1"/>
        </xdr:cNvSpPr>
      </xdr:nvSpPr>
      <xdr:spPr bwMode="auto">
        <a:xfrm>
          <a:off x="6096000" y="2886075"/>
          <a:ext cx="0" cy="2190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0</xdr:colOff>
      <xdr:row>11</xdr:row>
      <xdr:rowOff>0</xdr:rowOff>
    </xdr:to>
    <xdr:sp macro="" textlink="">
      <xdr:nvSpPr>
        <xdr:cNvPr id="13" name="Text 10"/>
        <xdr:cNvSpPr txBox="1">
          <a:spLocks noChangeArrowheads="1"/>
        </xdr:cNvSpPr>
      </xdr:nvSpPr>
      <xdr:spPr bwMode="auto">
        <a:xfrm>
          <a:off x="6096000" y="288607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0</xdr:colOff>
      <xdr:row>12</xdr:row>
      <xdr:rowOff>0</xdr:rowOff>
    </xdr:to>
    <xdr:sp macro="" textlink="">
      <xdr:nvSpPr>
        <xdr:cNvPr id="14" name="Text 10"/>
        <xdr:cNvSpPr txBox="1">
          <a:spLocks noChangeArrowheads="1"/>
        </xdr:cNvSpPr>
      </xdr:nvSpPr>
      <xdr:spPr bwMode="auto">
        <a:xfrm>
          <a:off x="6096000" y="2886075"/>
          <a:ext cx="0" cy="2190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32</xdr:row>
      <xdr:rowOff>0</xdr:rowOff>
    </xdr:from>
    <xdr:to>
      <xdr:col>4</xdr:col>
      <xdr:colOff>0</xdr:colOff>
      <xdr:row>33</xdr:row>
      <xdr:rowOff>0</xdr:rowOff>
    </xdr:to>
    <xdr:sp macro="" textlink="">
      <xdr:nvSpPr>
        <xdr:cNvPr id="15" name="Text 10"/>
        <xdr:cNvSpPr txBox="1">
          <a:spLocks noChangeArrowheads="1"/>
        </xdr:cNvSpPr>
      </xdr:nvSpPr>
      <xdr:spPr bwMode="auto">
        <a:xfrm>
          <a:off x="6096000" y="7991475"/>
          <a:ext cx="0" cy="2190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31</xdr:row>
      <xdr:rowOff>47625</xdr:rowOff>
    </xdr:from>
    <xdr:to>
      <xdr:col>4</xdr:col>
      <xdr:colOff>0</xdr:colOff>
      <xdr:row>32</xdr:row>
      <xdr:rowOff>0</xdr:rowOff>
    </xdr:to>
    <xdr:sp macro="" textlink="">
      <xdr:nvSpPr>
        <xdr:cNvPr id="16" name="Text 10"/>
        <xdr:cNvSpPr txBox="1">
          <a:spLocks noChangeArrowheads="1"/>
        </xdr:cNvSpPr>
      </xdr:nvSpPr>
      <xdr:spPr bwMode="auto">
        <a:xfrm>
          <a:off x="6096000" y="7820025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32</xdr:row>
      <xdr:rowOff>0</xdr:rowOff>
    </xdr:from>
    <xdr:to>
      <xdr:col>4</xdr:col>
      <xdr:colOff>0</xdr:colOff>
      <xdr:row>33</xdr:row>
      <xdr:rowOff>0</xdr:rowOff>
    </xdr:to>
    <xdr:sp macro="" textlink="">
      <xdr:nvSpPr>
        <xdr:cNvPr id="17" name="Text 10"/>
        <xdr:cNvSpPr txBox="1">
          <a:spLocks noChangeArrowheads="1"/>
        </xdr:cNvSpPr>
      </xdr:nvSpPr>
      <xdr:spPr bwMode="auto">
        <a:xfrm>
          <a:off x="6096000" y="7991475"/>
          <a:ext cx="0" cy="2190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44"/>
  <sheetViews>
    <sheetView tabSelected="1" topLeftCell="A16" workbookViewId="0">
      <selection activeCell="A44" sqref="A44"/>
    </sheetView>
  </sheetViews>
  <sheetFormatPr defaultRowHeight="16.5" customHeight="1"/>
  <cols>
    <col min="1" max="1" width="44.7109375" style="2" customWidth="1"/>
    <col min="2" max="4" width="15.5703125" style="2" customWidth="1"/>
    <col min="5" max="16384" width="9.140625" style="2"/>
  </cols>
  <sheetData>
    <row r="1" spans="1:4" s="3" customFormat="1" ht="30" customHeight="1">
      <c r="A1" s="1" t="s">
        <v>0</v>
      </c>
      <c r="B1" s="2"/>
      <c r="C1" s="2"/>
      <c r="D1" s="2"/>
    </row>
    <row r="2" spans="1:4" s="3" customFormat="1" ht="18" customHeight="1">
      <c r="A2" s="4" t="s">
        <v>1</v>
      </c>
      <c r="B2" s="4" t="s">
        <v>2</v>
      </c>
      <c r="C2" s="4" t="s">
        <v>3</v>
      </c>
      <c r="D2" s="4" t="s">
        <v>4</v>
      </c>
    </row>
    <row r="3" spans="1:4" s="3" customFormat="1" ht="18" customHeight="1">
      <c r="A3" s="5"/>
      <c r="B3" s="6" t="s">
        <v>5</v>
      </c>
      <c r="C3" s="6"/>
      <c r="D3" s="6"/>
    </row>
    <row r="4" spans="1:4" s="9" customFormat="1" ht="24.95" customHeight="1">
      <c r="A4" s="7" t="s">
        <v>6</v>
      </c>
      <c r="B4" s="8">
        <v>153837</v>
      </c>
      <c r="C4" s="8">
        <v>78856</v>
      </c>
      <c r="D4" s="8">
        <v>74981</v>
      </c>
    </row>
    <row r="5" spans="1:4" s="13" customFormat="1" ht="17.45" customHeight="1">
      <c r="A5" s="10" t="s">
        <v>7</v>
      </c>
      <c r="B5" s="11">
        <v>117084</v>
      </c>
      <c r="C5" s="12">
        <v>61888</v>
      </c>
      <c r="D5" s="12">
        <v>55196</v>
      </c>
    </row>
    <row r="6" spans="1:4" s="13" customFormat="1" ht="17.45" customHeight="1">
      <c r="A6" s="10" t="s">
        <v>8</v>
      </c>
      <c r="B6" s="14">
        <v>0</v>
      </c>
      <c r="C6" s="14">
        <v>0</v>
      </c>
      <c r="D6" s="14">
        <v>0</v>
      </c>
    </row>
    <row r="7" spans="1:4" s="13" customFormat="1" ht="17.45" customHeight="1">
      <c r="A7" s="15" t="s">
        <v>9</v>
      </c>
      <c r="B7" s="14">
        <v>0</v>
      </c>
      <c r="C7" s="14">
        <v>0</v>
      </c>
      <c r="D7" s="14">
        <v>0</v>
      </c>
    </row>
    <row r="8" spans="1:4" s="13" customFormat="1" ht="17.45" customHeight="1">
      <c r="A8" s="15" t="s">
        <v>10</v>
      </c>
      <c r="B8" s="11">
        <v>4296</v>
      </c>
      <c r="C8" s="12">
        <v>355</v>
      </c>
      <c r="D8" s="12">
        <v>3941</v>
      </c>
    </row>
    <row r="9" spans="1:4" s="13" customFormat="1" ht="17.45" customHeight="1">
      <c r="A9" s="10" t="s">
        <v>11</v>
      </c>
      <c r="B9" s="11">
        <v>41</v>
      </c>
      <c r="C9" s="12">
        <v>41</v>
      </c>
      <c r="D9" s="16">
        <v>0</v>
      </c>
    </row>
    <row r="10" spans="1:4" ht="17.45" customHeight="1">
      <c r="A10" s="10" t="s">
        <v>12</v>
      </c>
      <c r="B10" s="11">
        <v>6725</v>
      </c>
      <c r="C10" s="12">
        <v>5891</v>
      </c>
      <c r="D10" s="12">
        <v>834</v>
      </c>
    </row>
    <row r="11" spans="1:4" ht="33.6" customHeight="1">
      <c r="A11" s="17" t="s">
        <v>13</v>
      </c>
      <c r="B11" s="11">
        <v>6453</v>
      </c>
      <c r="C11" s="12">
        <v>2694</v>
      </c>
      <c r="D11" s="12">
        <v>3759</v>
      </c>
    </row>
    <row r="12" spans="1:4" s="19" customFormat="1" ht="17.45" customHeight="1">
      <c r="A12" s="18" t="s">
        <v>14</v>
      </c>
      <c r="B12" s="11">
        <v>4875</v>
      </c>
      <c r="C12" s="12">
        <v>1410</v>
      </c>
      <c r="D12" s="12">
        <v>3466</v>
      </c>
    </row>
    <row r="13" spans="1:4" ht="17.45" customHeight="1">
      <c r="A13" s="19" t="s">
        <v>15</v>
      </c>
      <c r="B13" s="11">
        <v>1278</v>
      </c>
      <c r="C13" s="12">
        <v>818</v>
      </c>
      <c r="D13" s="16">
        <v>460</v>
      </c>
    </row>
    <row r="14" spans="1:4" ht="17.45" customHeight="1">
      <c r="A14" s="19" t="s">
        <v>16</v>
      </c>
      <c r="B14" s="20">
        <v>222</v>
      </c>
      <c r="C14" s="21">
        <v>52</v>
      </c>
      <c r="D14" s="21">
        <v>171</v>
      </c>
    </row>
    <row r="15" spans="1:4" ht="17.45" customHeight="1">
      <c r="A15" s="19" t="s">
        <v>17</v>
      </c>
      <c r="B15" s="20">
        <v>814</v>
      </c>
      <c r="C15" s="21">
        <v>622</v>
      </c>
      <c r="D15" s="21">
        <v>191</v>
      </c>
    </row>
    <row r="16" spans="1:4" ht="33.6" customHeight="1">
      <c r="A16" s="17" t="s">
        <v>18</v>
      </c>
      <c r="B16" s="20">
        <v>3629</v>
      </c>
      <c r="C16" s="21">
        <v>2585</v>
      </c>
      <c r="D16" s="21">
        <v>1044</v>
      </c>
    </row>
    <row r="17" spans="1:4" ht="17.45" customHeight="1">
      <c r="A17" s="2" t="s">
        <v>19</v>
      </c>
      <c r="B17" s="20">
        <v>4310</v>
      </c>
      <c r="C17" s="21">
        <v>1704</v>
      </c>
      <c r="D17" s="21">
        <v>2606</v>
      </c>
    </row>
    <row r="18" spans="1:4" ht="17.45" customHeight="1">
      <c r="A18" s="2" t="s">
        <v>20</v>
      </c>
      <c r="B18" s="20">
        <v>1862</v>
      </c>
      <c r="C18" s="21">
        <v>73</v>
      </c>
      <c r="D18" s="21">
        <v>1789</v>
      </c>
    </row>
    <row r="19" spans="1:4" ht="17.45" customHeight="1">
      <c r="A19" s="2" t="s">
        <v>21</v>
      </c>
      <c r="B19" s="20">
        <v>1362</v>
      </c>
      <c r="C19" s="21">
        <v>723</v>
      </c>
      <c r="D19" s="21">
        <v>639</v>
      </c>
    </row>
    <row r="20" spans="1:4" ht="17.45" customHeight="1">
      <c r="A20" s="2" t="s">
        <v>22</v>
      </c>
      <c r="B20" s="20">
        <v>886</v>
      </c>
      <c r="C20" s="14">
        <v>0</v>
      </c>
      <c r="D20" s="21">
        <v>886</v>
      </c>
    </row>
    <row r="21" spans="1:4" ht="17.45" customHeight="1">
      <c r="A21" s="2" t="s">
        <v>23</v>
      </c>
      <c r="B21" s="22">
        <v>0</v>
      </c>
      <c r="C21" s="16">
        <v>0</v>
      </c>
      <c r="D21" s="16">
        <v>0</v>
      </c>
    </row>
    <row r="22" spans="1:4" ht="17.45" customHeight="1">
      <c r="A22" s="19" t="s">
        <v>24</v>
      </c>
      <c r="B22" s="22">
        <v>0</v>
      </c>
      <c r="C22" s="16">
        <v>0</v>
      </c>
      <c r="D22" s="16">
        <v>0</v>
      </c>
    </row>
    <row r="23" spans="1:4" ht="18" customHeight="1">
      <c r="A23" s="23"/>
      <c r="B23" s="24" t="s">
        <v>25</v>
      </c>
      <c r="C23" s="24"/>
      <c r="D23" s="24"/>
    </row>
    <row r="24" spans="1:4" s="9" customFormat="1" ht="24.95" customHeight="1">
      <c r="A24" s="25" t="s">
        <v>6</v>
      </c>
      <c r="B24" s="26">
        <f>SUM(B25:B42)</f>
        <v>100</v>
      </c>
      <c r="C24" s="26">
        <f>SUM(C25:C42)</f>
        <v>99.999999999999972</v>
      </c>
      <c r="D24" s="26">
        <f>SUM(D25:D42)</f>
        <v>100.0013336711967</v>
      </c>
    </row>
    <row r="25" spans="1:4" s="13" customFormat="1" ht="17.45" customHeight="1">
      <c r="A25" s="27" t="s">
        <v>7</v>
      </c>
      <c r="B25" s="28">
        <f>(B5/$B$4)*100</f>
        <v>76.109128493145334</v>
      </c>
      <c r="C25" s="28">
        <f>(C5/$C$4)*100</f>
        <v>78.482296844881802</v>
      </c>
      <c r="D25" s="28">
        <f>(D5/$D$4)*100</f>
        <v>73.613315373227877</v>
      </c>
    </row>
    <row r="26" spans="1:4" s="13" customFormat="1" ht="17.45" customHeight="1">
      <c r="A26" s="10" t="s">
        <v>8</v>
      </c>
      <c r="B26" s="28">
        <f t="shared" ref="B26:B42" si="0">(B6/$B$4)*100</f>
        <v>0</v>
      </c>
      <c r="C26" s="28">
        <f t="shared" ref="C26:D41" si="1">(C6/$C$4)*100</f>
        <v>0</v>
      </c>
      <c r="D26" s="28">
        <f t="shared" ref="D26:D42" si="2">(D6/$D$4)*100</f>
        <v>0</v>
      </c>
    </row>
    <row r="27" spans="1:4" s="13" customFormat="1" ht="17.45" customHeight="1">
      <c r="A27" s="15" t="s">
        <v>9</v>
      </c>
      <c r="B27" s="28">
        <f t="shared" si="0"/>
        <v>0</v>
      </c>
      <c r="C27" s="28">
        <f t="shared" si="1"/>
        <v>0</v>
      </c>
      <c r="D27" s="28">
        <f t="shared" si="1"/>
        <v>0</v>
      </c>
    </row>
    <row r="28" spans="1:4" s="13" customFormat="1" ht="17.45" customHeight="1">
      <c r="A28" s="15" t="s">
        <v>10</v>
      </c>
      <c r="B28" s="28">
        <f t="shared" si="0"/>
        <v>2.7925661576863825</v>
      </c>
      <c r="C28" s="28">
        <f t="shared" si="1"/>
        <v>0.45018768387947655</v>
      </c>
      <c r="D28" s="28">
        <f t="shared" si="2"/>
        <v>5.2559981862071723</v>
      </c>
    </row>
    <row r="29" spans="1:4" s="13" customFormat="1" ht="17.45" customHeight="1">
      <c r="A29" s="10" t="s">
        <v>11</v>
      </c>
      <c r="B29" s="28">
        <f t="shared" si="0"/>
        <v>2.6651585769353277E-2</v>
      </c>
      <c r="C29" s="28">
        <f>(C9/$C$4)*100</f>
        <v>5.1993507152277567E-2</v>
      </c>
      <c r="D29" s="28">
        <f t="shared" si="2"/>
        <v>0</v>
      </c>
    </row>
    <row r="30" spans="1:4" ht="17.45" customHeight="1">
      <c r="A30" s="10" t="s">
        <v>12</v>
      </c>
      <c r="B30" s="28">
        <f t="shared" si="0"/>
        <v>4.3715101048512386</v>
      </c>
      <c r="C30" s="28">
        <f t="shared" si="1"/>
        <v>7.4705792837577363</v>
      </c>
      <c r="D30" s="28">
        <f t="shared" si="2"/>
        <v>1.1122817780504395</v>
      </c>
    </row>
    <row r="31" spans="1:4" ht="33.6" customHeight="1">
      <c r="A31" s="17" t="s">
        <v>13</v>
      </c>
      <c r="B31" s="28">
        <f t="shared" si="0"/>
        <v>4.194699584625285</v>
      </c>
      <c r="C31" s="28">
        <f t="shared" si="1"/>
        <v>3.4163538602008727</v>
      </c>
      <c r="D31" s="28">
        <f t="shared" si="2"/>
        <v>5.013270028407196</v>
      </c>
    </row>
    <row r="32" spans="1:4" ht="17.45" customHeight="1">
      <c r="A32" s="18" t="s">
        <v>14</v>
      </c>
      <c r="B32" s="29">
        <f t="shared" si="0"/>
        <v>3.1689385518438349</v>
      </c>
      <c r="C32" s="29">
        <f t="shared" si="1"/>
        <v>1.7880693923100335</v>
      </c>
      <c r="D32" s="28">
        <f t="shared" si="2"/>
        <v>4.6225043677731694</v>
      </c>
    </row>
    <row r="33" spans="1:4" s="19" customFormat="1" ht="17.45" customHeight="1">
      <c r="A33" s="19" t="s">
        <v>15</v>
      </c>
      <c r="B33" s="28">
        <f t="shared" si="0"/>
        <v>0.83074942959106068</v>
      </c>
      <c r="C33" s="28">
        <f t="shared" si="1"/>
        <v>1.0373338744039768</v>
      </c>
      <c r="D33" s="28">
        <f t="shared" si="2"/>
        <v>0.61348875048345586</v>
      </c>
    </row>
    <row r="34" spans="1:4" ht="17.45" customHeight="1">
      <c r="A34" s="19" t="s">
        <v>16</v>
      </c>
      <c r="B34" s="28">
        <f t="shared" si="0"/>
        <v>0.14430858636088847</v>
      </c>
      <c r="C34" s="28">
        <f t="shared" si="1"/>
        <v>6.59429846809374E-2</v>
      </c>
      <c r="D34" s="28">
        <f t="shared" si="2"/>
        <v>0.22805777463624116</v>
      </c>
    </row>
    <row r="35" spans="1:4" ht="17.45" customHeight="1">
      <c r="A35" s="19" t="s">
        <v>17</v>
      </c>
      <c r="B35" s="28">
        <f t="shared" si="0"/>
        <v>0.52913148332325777</v>
      </c>
      <c r="C35" s="28">
        <f t="shared" si="1"/>
        <v>0.78877954752967439</v>
      </c>
      <c r="D35" s="28">
        <f t="shared" si="2"/>
        <v>0.25473119857030446</v>
      </c>
    </row>
    <row r="36" spans="1:4" ht="33.6" customHeight="1">
      <c r="A36" s="17" t="s">
        <v>18</v>
      </c>
      <c r="B36" s="28">
        <f t="shared" si="0"/>
        <v>2.3589903599264153</v>
      </c>
      <c r="C36" s="28">
        <f t="shared" si="1"/>
        <v>3.2781272192350617</v>
      </c>
      <c r="D36" s="28">
        <f t="shared" si="2"/>
        <v>1.3923527293581042</v>
      </c>
    </row>
    <row r="37" spans="1:4" ht="17.45" customHeight="1">
      <c r="A37" s="2" t="s">
        <v>19</v>
      </c>
      <c r="B37" s="28">
        <f t="shared" si="0"/>
        <v>2.8016666991686008</v>
      </c>
      <c r="C37" s="28">
        <f t="shared" si="1"/>
        <v>2.1609008826214873</v>
      </c>
      <c r="D37" s="28">
        <f t="shared" si="2"/>
        <v>3.4755471386084471</v>
      </c>
    </row>
    <row r="38" spans="1:4" ht="17.45" customHeight="1">
      <c r="A38" s="2" t="s">
        <v>20</v>
      </c>
      <c r="B38" s="29">
        <f t="shared" si="0"/>
        <v>1.2103720171350194</v>
      </c>
      <c r="C38" s="29">
        <f t="shared" si="1"/>
        <v>9.2573805417469818E-2</v>
      </c>
      <c r="D38" s="28">
        <f t="shared" si="2"/>
        <v>2.385937770901962</v>
      </c>
    </row>
    <row r="39" spans="1:4" ht="17.45" customHeight="1">
      <c r="A39" s="2" t="s">
        <v>21</v>
      </c>
      <c r="B39" s="28">
        <f t="shared" si="0"/>
        <v>0.88535267848436972</v>
      </c>
      <c r="C39" s="28">
        <f t="shared" si="1"/>
        <v>0.91686111392918734</v>
      </c>
      <c r="D39" s="28">
        <f t="shared" si="2"/>
        <v>0.85221589469332226</v>
      </c>
    </row>
    <row r="40" spans="1:4" ht="17.45" customHeight="1">
      <c r="A40" s="2" t="s">
        <v>22</v>
      </c>
      <c r="B40" s="28">
        <f t="shared" si="0"/>
        <v>0.57593426808895132</v>
      </c>
      <c r="C40" s="28">
        <f t="shared" si="1"/>
        <v>0</v>
      </c>
      <c r="D40" s="28">
        <f t="shared" si="2"/>
        <v>1.181632680279004</v>
      </c>
    </row>
    <row r="41" spans="1:4" ht="17.45" customHeight="1">
      <c r="A41" s="2" t="s">
        <v>23</v>
      </c>
      <c r="B41" s="28">
        <f t="shared" si="0"/>
        <v>0</v>
      </c>
      <c r="C41" s="28">
        <f t="shared" si="1"/>
        <v>0</v>
      </c>
      <c r="D41" s="28">
        <f t="shared" si="2"/>
        <v>0</v>
      </c>
    </row>
    <row r="42" spans="1:4" ht="17.45" customHeight="1">
      <c r="A42" s="30" t="s">
        <v>24</v>
      </c>
      <c r="B42" s="31">
        <f t="shared" si="0"/>
        <v>0</v>
      </c>
      <c r="C42" s="31">
        <f t="shared" ref="C42:D42" si="3">(C22/$C$4)*100</f>
        <v>0</v>
      </c>
      <c r="D42" s="31">
        <f t="shared" si="2"/>
        <v>0</v>
      </c>
    </row>
    <row r="43" spans="1:4" customFormat="1" ht="8.25" customHeight="1"/>
    <row r="44" spans="1:4" customFormat="1" ht="21.75">
      <c r="A44" s="32" t="s">
        <v>26</v>
      </c>
    </row>
  </sheetData>
  <mergeCells count="2">
    <mergeCell ref="B3:D3"/>
    <mergeCell ref="B23:D23"/>
  </mergeCells>
  <printOptions horizontalCentered="1"/>
  <pageMargins left="0.98425196850393704" right="0.78740157480314998" top="0.49" bottom="0.196850393700787" header="0.28999999999999998" footer="0.31496062992126"/>
  <pageSetup paperSize="9" scale="98" firstPageNumber="13" orientation="portrait" useFirstPageNumber="1" horizontalDpi="300" verticalDpi="300" r:id="rId1"/>
  <headerFooter alignWithMargins="0">
    <oddHeader>&amp;C- &amp;P -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ตารางที่5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2011-02-16T09:55:13Z</dcterms:created>
  <dcterms:modified xsi:type="dcterms:W3CDTF">2011-02-16T09:55:19Z</dcterms:modified>
</cp:coreProperties>
</file>