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2" i="1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D24" s="1"/>
  <c r="C26"/>
  <c r="B26"/>
  <c r="D25"/>
  <c r="C25"/>
  <c r="C24" s="1"/>
  <c r="B25"/>
  <c r="B24"/>
</calcChain>
</file>

<file path=xl/sharedStrings.xml><?xml version="1.0" encoding="utf-8"?>
<sst xmlns="http://schemas.openxmlformats.org/spreadsheetml/2006/main" count="46" uniqueCount="27">
  <si>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</si>
  <si>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</si>
  <si>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</si>
  <si>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</si>
  <si>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</si>
  <si>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</si>
  <si>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</si>
  <si>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การล่าสัตว์และการป่าไม้ </t>
  </si>
  <si>
    <t>2.  การประมง</t>
  </si>
  <si>
    <t>3.  การทำเหมืองแร่ และเหมืองหิน</t>
  </si>
  <si>
    <t>4.  การผลิต</t>
  </si>
  <si>
    <t>5.  การไฟฟ้า ก๊าซ และการประปา</t>
  </si>
  <si>
    <t>6.  การก่อสร้าง</t>
  </si>
  <si>
    <t>7.  การขายส่ง การขายปลีก การซ่อมแซมยานยนต์  รถจักรยานยนต์ 
     ของใช้ส่วนบุคคล และของใช้ในครัวเรือน</t>
  </si>
  <si>
    <t>8.  โรงแรม และ ภัตตาคาร</t>
  </si>
  <si>
    <t>9. 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</si>
  <si>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</si>
  <si>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</si>
  <si>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 
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</si>
  <si>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</si>
  <si>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</si>
  <si>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</si>
  <si>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</si>
  <si>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</si>
  <si>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</si>
  <si>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>ร้อยละ</t>
  </si>
  <si>
    <t>ที่มา : การสำรวจภาวะการทำงานของประชากร จังหวัดแม่ฮ่องสอน ประจำเดือนตุลาคม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</si>
</sst>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_-* #,##0_-;\-* #,##0_-;_-* &quot;-&quot;??_-;_-@_-"/>
    <numFmt numFmtId="189" formatCode="0.0"/>
    <numFmt numFmtId="190" formatCode="#,##0.0;\(#,##0.0\);&quot;-&quot;;\-@\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3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  <charset val="222"/>
    </font>
    <font>
      <sz val="13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1" fillId="0" borderId="0" xfId="1" applyNumberFormat="1" applyFont="1"/>
    <xf numFmtId="0" fontId="3" fillId="0" borderId="0" xfId="0" applyFont="1" applyAlignment="1" applyProtection="1">
      <alignment horizontal="left" vertical="center"/>
    </xf>
    <xf numFmtId="187" fontId="8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7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187" fontId="7" fillId="0" borderId="0" xfId="1" applyNumberFormat="1" applyFont="1"/>
    <xf numFmtId="0" fontId="9" fillId="0" borderId="0" xfId="0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/>
    </xf>
    <xf numFmtId="190" fontId="8" fillId="0" borderId="0" xfId="0" applyNumberFormat="1" applyFont="1" applyAlignment="1">
      <alignment horizontal="right" vertical="top"/>
    </xf>
    <xf numFmtId="190" fontId="8" fillId="0" borderId="0" xfId="0" applyNumberFormat="1" applyFont="1" applyAlignment="1">
      <alignment vertical="top"/>
    </xf>
    <xf numFmtId="0" fontId="3" fillId="0" borderId="2" xfId="0" applyFont="1" applyBorder="1"/>
    <xf numFmtId="190" fontId="8" fillId="0" borderId="2" xfId="0" applyNumberFormat="1" applyFont="1" applyBorder="1" applyAlignment="1">
      <alignment horizontal="right" vertical="top"/>
    </xf>
    <xf numFmtId="0" fontId="8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47625</xdr:rowOff>
    </xdr:from>
    <xdr:to>
      <xdr:col>4</xdr:col>
      <xdr:colOff>0</xdr:colOff>
      <xdr:row>32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96000" y="78200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topLeftCell="A16" workbookViewId="0">
      <selection activeCell="A44" sqref="A44"/>
    </sheetView>
  </sheetViews>
  <sheetFormatPr defaultRowHeight="16.5" customHeight="1"/>
  <cols>
    <col min="1" max="1" width="44.7109375" style="2" customWidth="1"/>
    <col min="2" max="4" width="15.5703125" style="2" customWidth="1"/>
    <col min="5" max="16384" width="9.140625" style="2"/>
  </cols>
  <sheetData>
    <row r="1" spans="1:4" s="3" customFormat="1" ht="30" customHeight="1">
      <c r="A1" s="1" t="s">
        <v>0</v>
      </c>
      <c r="B1" s="2"/>
      <c r="C1" s="2"/>
      <c r="D1" s="2"/>
    </row>
    <row r="2" spans="1:4" s="3" customFormat="1" ht="18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3" customFormat="1" ht="18" customHeight="1">
      <c r="A3" s="5"/>
      <c r="B3" s="6" t="s">
        <v>5</v>
      </c>
      <c r="C3" s="6"/>
      <c r="D3" s="6"/>
    </row>
    <row r="4" spans="1:4" s="9" customFormat="1" ht="24.95" customHeight="1">
      <c r="A4" s="7" t="s">
        <v>6</v>
      </c>
      <c r="B4" s="8">
        <v>154107</v>
      </c>
      <c r="C4" s="8">
        <v>78892</v>
      </c>
      <c r="D4" s="8">
        <v>75216</v>
      </c>
    </row>
    <row r="5" spans="1:4" s="13" customFormat="1" ht="17.45" customHeight="1">
      <c r="A5" s="10" t="s">
        <v>7</v>
      </c>
      <c r="B5" s="11">
        <v>117481</v>
      </c>
      <c r="C5" s="12">
        <v>62043</v>
      </c>
      <c r="D5" s="12">
        <v>55438</v>
      </c>
    </row>
    <row r="6" spans="1:4" s="13" customFormat="1" ht="17.45" customHeight="1">
      <c r="A6" s="10" t="s">
        <v>8</v>
      </c>
      <c r="B6" s="14">
        <v>0</v>
      </c>
      <c r="C6" s="14">
        <v>0</v>
      </c>
      <c r="D6" s="14">
        <v>0</v>
      </c>
    </row>
    <row r="7" spans="1:4" s="13" customFormat="1" ht="17.45" customHeight="1">
      <c r="A7" s="15" t="s">
        <v>9</v>
      </c>
      <c r="B7" s="14">
        <v>0</v>
      </c>
      <c r="C7" s="14">
        <v>0</v>
      </c>
      <c r="D7" s="14">
        <v>0</v>
      </c>
    </row>
    <row r="8" spans="1:4" s="13" customFormat="1" ht="17.45" customHeight="1">
      <c r="A8" s="15" t="s">
        <v>10</v>
      </c>
      <c r="B8" s="11">
        <v>4308</v>
      </c>
      <c r="C8" s="12">
        <v>349</v>
      </c>
      <c r="D8" s="12">
        <v>3959</v>
      </c>
    </row>
    <row r="9" spans="1:4" s="13" customFormat="1" ht="17.45" customHeight="1">
      <c r="A9" s="10" t="s">
        <v>11</v>
      </c>
      <c r="B9" s="11">
        <v>28</v>
      </c>
      <c r="C9" s="12">
        <v>28</v>
      </c>
      <c r="D9" s="16">
        <v>0</v>
      </c>
    </row>
    <row r="10" spans="1:4" ht="17.45" customHeight="1">
      <c r="A10" s="10" t="s">
        <v>12</v>
      </c>
      <c r="B10" s="11">
        <v>6657</v>
      </c>
      <c r="C10" s="12">
        <v>5850</v>
      </c>
      <c r="D10" s="12">
        <v>807</v>
      </c>
    </row>
    <row r="11" spans="1:4" ht="33.6" customHeight="1">
      <c r="A11" s="17" t="s">
        <v>13</v>
      </c>
      <c r="B11" s="11">
        <v>6310</v>
      </c>
      <c r="C11" s="12">
        <v>2620</v>
      </c>
      <c r="D11" s="12">
        <v>3689</v>
      </c>
    </row>
    <row r="12" spans="1:4" s="19" customFormat="1" ht="17.45" customHeight="1">
      <c r="A12" s="18" t="s">
        <v>14</v>
      </c>
      <c r="B12" s="11">
        <v>4930</v>
      </c>
      <c r="C12" s="12">
        <v>1411</v>
      </c>
      <c r="D12" s="12">
        <v>3520</v>
      </c>
    </row>
    <row r="13" spans="1:4" ht="17.45" customHeight="1">
      <c r="A13" s="19" t="s">
        <v>15</v>
      </c>
      <c r="B13" s="11">
        <v>1276</v>
      </c>
      <c r="C13" s="12">
        <v>812</v>
      </c>
      <c r="D13" s="16">
        <v>464</v>
      </c>
    </row>
    <row r="14" spans="1:4" ht="17.45" customHeight="1">
      <c r="A14" s="19" t="s">
        <v>16</v>
      </c>
      <c r="B14" s="20">
        <v>226</v>
      </c>
      <c r="C14" s="21">
        <v>52</v>
      </c>
      <c r="D14" s="21">
        <v>175</v>
      </c>
    </row>
    <row r="15" spans="1:4" ht="17.45" customHeight="1">
      <c r="A15" s="19" t="s">
        <v>17</v>
      </c>
      <c r="B15" s="20">
        <v>805</v>
      </c>
      <c r="C15" s="21">
        <v>613</v>
      </c>
      <c r="D15" s="21">
        <v>191</v>
      </c>
    </row>
    <row r="16" spans="1:4" ht="33.6" customHeight="1">
      <c r="A16" s="17" t="s">
        <v>18</v>
      </c>
      <c r="B16" s="20">
        <v>3687</v>
      </c>
      <c r="C16" s="21">
        <v>2608</v>
      </c>
      <c r="D16" s="21">
        <v>1079</v>
      </c>
    </row>
    <row r="17" spans="1:4" ht="17.45" customHeight="1">
      <c r="A17" s="2" t="s">
        <v>19</v>
      </c>
      <c r="B17" s="20">
        <v>4324</v>
      </c>
      <c r="C17" s="21">
        <v>1703</v>
      </c>
      <c r="D17" s="21">
        <v>2621</v>
      </c>
    </row>
    <row r="18" spans="1:4" ht="17.45" customHeight="1">
      <c r="A18" s="2" t="s">
        <v>20</v>
      </c>
      <c r="B18" s="20">
        <v>1854</v>
      </c>
      <c r="C18" s="21">
        <v>66</v>
      </c>
      <c r="D18" s="21">
        <v>1788</v>
      </c>
    </row>
    <row r="19" spans="1:4" ht="17.45" customHeight="1">
      <c r="A19" s="2" t="s">
        <v>21</v>
      </c>
      <c r="B19" s="20">
        <v>1346</v>
      </c>
      <c r="C19" s="21">
        <v>736</v>
      </c>
      <c r="D19" s="21">
        <v>610</v>
      </c>
    </row>
    <row r="20" spans="1:4" ht="17.45" customHeight="1">
      <c r="A20" s="2" t="s">
        <v>22</v>
      </c>
      <c r="B20" s="20">
        <v>876</v>
      </c>
      <c r="C20" s="14">
        <v>0</v>
      </c>
      <c r="D20" s="21">
        <v>875</v>
      </c>
    </row>
    <row r="21" spans="1:4" ht="17.45" customHeight="1">
      <c r="A21" s="2" t="s">
        <v>23</v>
      </c>
      <c r="B21" s="22">
        <v>0</v>
      </c>
      <c r="C21" s="16">
        <v>0</v>
      </c>
      <c r="D21" s="16">
        <v>0</v>
      </c>
    </row>
    <row r="22" spans="1:4" ht="17.45" customHeight="1">
      <c r="A22" s="19" t="s">
        <v>24</v>
      </c>
      <c r="B22" s="22">
        <v>0</v>
      </c>
      <c r="C22" s="16">
        <v>0</v>
      </c>
      <c r="D22" s="16">
        <v>0</v>
      </c>
    </row>
    <row r="23" spans="1:4" ht="18" customHeight="1">
      <c r="A23" s="23"/>
      <c r="B23" s="24" t="s">
        <v>25</v>
      </c>
      <c r="C23" s="24"/>
      <c r="D23" s="24"/>
    </row>
    <row r="24" spans="1:4" s="9" customFormat="1" ht="24.95" customHeight="1">
      <c r="A24" s="25" t="s">
        <v>6</v>
      </c>
      <c r="B24" s="26">
        <f>SUM(B25:B42)</f>
        <v>100.00064889979038</v>
      </c>
      <c r="C24" s="26">
        <f>SUM(C25:C42)</f>
        <v>99.998732444354289</v>
      </c>
      <c r="D24" s="26">
        <f>SUM(D25:D42)</f>
        <v>100</v>
      </c>
    </row>
    <row r="25" spans="1:4" s="13" customFormat="1" ht="17.45" customHeight="1">
      <c r="A25" s="27" t="s">
        <v>7</v>
      </c>
      <c r="B25" s="28">
        <f>(B5/$B$4)*100</f>
        <v>76.233396276613007</v>
      </c>
      <c r="C25" s="28">
        <f>(C5/$C$4)*100</f>
        <v>78.642954925721241</v>
      </c>
      <c r="D25" s="28">
        <f>(D5/$D$4)*100</f>
        <v>73.705062752605826</v>
      </c>
    </row>
    <row r="26" spans="1:4" s="13" customFormat="1" ht="17.45" customHeight="1">
      <c r="A26" s="10" t="s">
        <v>8</v>
      </c>
      <c r="B26" s="28">
        <f t="shared" ref="B26:B42" si="0">(B6/$B$4)*100</f>
        <v>0</v>
      </c>
      <c r="C26" s="28">
        <f t="shared" ref="C26:D41" si="1">(C6/$C$4)*100</f>
        <v>0</v>
      </c>
      <c r="D26" s="28">
        <f t="shared" ref="D26:D42" si="2">(D6/$D$4)*100</f>
        <v>0</v>
      </c>
    </row>
    <row r="27" spans="1:4" s="13" customFormat="1" ht="17.45" customHeight="1">
      <c r="A27" s="15" t="s">
        <v>9</v>
      </c>
      <c r="B27" s="28">
        <f t="shared" si="0"/>
        <v>0</v>
      </c>
      <c r="C27" s="28">
        <f t="shared" si="1"/>
        <v>0</v>
      </c>
      <c r="D27" s="28">
        <f t="shared" si="1"/>
        <v>0</v>
      </c>
    </row>
    <row r="28" spans="1:4" s="13" customFormat="1" ht="17.45" customHeight="1">
      <c r="A28" s="15" t="s">
        <v>10</v>
      </c>
      <c r="B28" s="28">
        <f t="shared" si="0"/>
        <v>2.7954602970663238</v>
      </c>
      <c r="C28" s="28">
        <f t="shared" si="1"/>
        <v>0.44237692034680326</v>
      </c>
      <c r="D28" s="28">
        <f t="shared" si="2"/>
        <v>5.2635077643054666</v>
      </c>
    </row>
    <row r="29" spans="1:4" s="13" customFormat="1" ht="17.45" customHeight="1">
      <c r="A29" s="10" t="s">
        <v>11</v>
      </c>
      <c r="B29" s="28">
        <f t="shared" si="0"/>
        <v>1.8169194131350298E-2</v>
      </c>
      <c r="C29" s="28">
        <f>(C9/$C$4)*100</f>
        <v>3.5491558079399688E-2</v>
      </c>
      <c r="D29" s="28">
        <f t="shared" si="2"/>
        <v>0</v>
      </c>
    </row>
    <row r="30" spans="1:4" ht="17.45" customHeight="1">
      <c r="A30" s="10" t="s">
        <v>12</v>
      </c>
      <c r="B30" s="28">
        <f t="shared" si="0"/>
        <v>4.319725904728533</v>
      </c>
      <c r="C30" s="28">
        <f t="shared" si="1"/>
        <v>7.4152005273031483</v>
      </c>
      <c r="D30" s="28">
        <f t="shared" si="2"/>
        <v>1.0729100191448628</v>
      </c>
    </row>
    <row r="31" spans="1:4" ht="33.6" customHeight="1">
      <c r="A31" s="17" t="s">
        <v>13</v>
      </c>
      <c r="B31" s="28">
        <f t="shared" si="0"/>
        <v>4.0945576774578702</v>
      </c>
      <c r="C31" s="28">
        <f t="shared" si="1"/>
        <v>3.3209957917152559</v>
      </c>
      <c r="D31" s="28">
        <f t="shared" si="2"/>
        <v>4.9045415868964053</v>
      </c>
    </row>
    <row r="32" spans="1:4" ht="17.45" customHeight="1">
      <c r="A32" s="18" t="s">
        <v>14</v>
      </c>
      <c r="B32" s="29">
        <f t="shared" si="0"/>
        <v>3.1990759666984627</v>
      </c>
      <c r="C32" s="29">
        <f t="shared" si="1"/>
        <v>1.7885210160726057</v>
      </c>
      <c r="D32" s="28">
        <f t="shared" si="2"/>
        <v>4.679855349925548</v>
      </c>
    </row>
    <row r="33" spans="1:4" s="19" customFormat="1" ht="17.45" customHeight="1">
      <c r="A33" s="19" t="s">
        <v>15</v>
      </c>
      <c r="B33" s="28">
        <f t="shared" si="0"/>
        <v>0.82799613255724913</v>
      </c>
      <c r="C33" s="28">
        <f t="shared" si="1"/>
        <v>1.0292551843025908</v>
      </c>
      <c r="D33" s="28">
        <f t="shared" si="2"/>
        <v>0.61689002339927679</v>
      </c>
    </row>
    <row r="34" spans="1:4" ht="17.45" customHeight="1">
      <c r="A34" s="19" t="s">
        <v>16</v>
      </c>
      <c r="B34" s="28">
        <f t="shared" si="0"/>
        <v>0.14665135263161311</v>
      </c>
      <c r="C34" s="28">
        <f t="shared" si="1"/>
        <v>6.5912893576027989E-2</v>
      </c>
      <c r="D34" s="28">
        <f t="shared" si="2"/>
        <v>0.23266326313550306</v>
      </c>
    </row>
    <row r="35" spans="1:4" ht="17.45" customHeight="1">
      <c r="A35" s="19" t="s">
        <v>17</v>
      </c>
      <c r="B35" s="28">
        <f t="shared" si="0"/>
        <v>0.52236433127632098</v>
      </c>
      <c r="C35" s="28">
        <f t="shared" si="1"/>
        <v>0.77701161080971459</v>
      </c>
      <c r="D35" s="28">
        <f t="shared" si="2"/>
        <v>0.25393533290789194</v>
      </c>
    </row>
    <row r="36" spans="1:4" ht="33.6" customHeight="1">
      <c r="A36" s="17" t="s">
        <v>18</v>
      </c>
      <c r="B36" s="28">
        <f t="shared" si="0"/>
        <v>2.3924935272245906</v>
      </c>
      <c r="C36" s="28">
        <f t="shared" si="1"/>
        <v>3.3057851239669422</v>
      </c>
      <c r="D36" s="28">
        <f t="shared" si="2"/>
        <v>1.4345352052754734</v>
      </c>
    </row>
    <row r="37" spans="1:4" ht="17.45" customHeight="1">
      <c r="A37" s="2" t="s">
        <v>19</v>
      </c>
      <c r="B37" s="28">
        <f t="shared" si="0"/>
        <v>2.80584269371281</v>
      </c>
      <c r="C37" s="28">
        <f t="shared" si="1"/>
        <v>2.1586472646149164</v>
      </c>
      <c r="D37" s="28">
        <f t="shared" si="2"/>
        <v>3.4846309295894486</v>
      </c>
    </row>
    <row r="38" spans="1:4" ht="17.45" customHeight="1">
      <c r="A38" s="2" t="s">
        <v>20</v>
      </c>
      <c r="B38" s="29">
        <f t="shared" si="0"/>
        <v>1.2030602114115516</v>
      </c>
      <c r="C38" s="29">
        <f t="shared" si="1"/>
        <v>8.3658672615727833E-2</v>
      </c>
      <c r="D38" s="28">
        <f t="shared" si="2"/>
        <v>2.3771537970644543</v>
      </c>
    </row>
    <row r="39" spans="1:4" ht="17.45" customHeight="1">
      <c r="A39" s="2" t="s">
        <v>21</v>
      </c>
      <c r="B39" s="28">
        <f t="shared" si="0"/>
        <v>0.87341911788562498</v>
      </c>
      <c r="C39" s="28">
        <f t="shared" si="1"/>
        <v>0.93292095522993468</v>
      </c>
      <c r="D39" s="28">
        <f t="shared" si="2"/>
        <v>0.81099766007232499</v>
      </c>
    </row>
    <row r="40" spans="1:4" ht="17.45" customHeight="1">
      <c r="A40" s="2" t="s">
        <v>22</v>
      </c>
      <c r="B40" s="28">
        <f t="shared" si="0"/>
        <v>0.56843621639510211</v>
      </c>
      <c r="C40" s="28">
        <f t="shared" si="1"/>
        <v>0</v>
      </c>
      <c r="D40" s="28">
        <f t="shared" si="2"/>
        <v>1.1633163156775155</v>
      </c>
    </row>
    <row r="41" spans="1:4" ht="17.45" customHeight="1">
      <c r="A41" s="2" t="s">
        <v>23</v>
      </c>
      <c r="B41" s="28">
        <f t="shared" si="0"/>
        <v>0</v>
      </c>
      <c r="C41" s="28">
        <f t="shared" si="1"/>
        <v>0</v>
      </c>
      <c r="D41" s="28">
        <f t="shared" si="2"/>
        <v>0</v>
      </c>
    </row>
    <row r="42" spans="1:4" ht="17.45" customHeight="1">
      <c r="A42" s="30" t="s">
        <v>24</v>
      </c>
      <c r="B42" s="31">
        <f t="shared" si="0"/>
        <v>0</v>
      </c>
      <c r="C42" s="31">
        <f t="shared" ref="C42:D42" si="3">(C22/$C$4)*100</f>
        <v>0</v>
      </c>
      <c r="D42" s="31">
        <f t="shared" si="2"/>
        <v>0</v>
      </c>
    </row>
    <row r="43" spans="1:4" customFormat="1" ht="8.25" customHeight="1"/>
    <row r="44" spans="1:4" customFormat="1" ht="21.75">
      <c r="A44" s="32" t="s">
        <v>26</v>
      </c>
    </row>
  </sheetData>
  <mergeCells count="2">
    <mergeCell ref="B3:D3"/>
    <mergeCell ref="B23:D23"/>
  </mergeCells>
  <printOptions horizontalCentered="1"/>
  <pageMargins left="0.98425196850393704" right="0.78740157480314998" top="0.49" bottom="0.196850393700787" header="0.28999999999999998" footer="0.31496062992126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2011-02-16T09:57:17Z</dcterms:created>
  <dcterms:modified xsi:type="dcterms:W3CDTF">2011-02-16T09:57:23Z</dcterms:modified>
</cp:coreProperties>
</file>