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135" windowHeight="8130"/>
  </bookViews>
  <sheets>
    <sheet name="t5" sheetId="1" r:id="rId1"/>
  </sheets>
  <calcPr calcId="125725"/>
</workbook>
</file>

<file path=xl/calcChain.xml><?xml version="1.0" encoding="utf-8"?>
<calcChain xmlns="http://schemas.openxmlformats.org/spreadsheetml/2006/main">
  <c r="D47" i="1"/>
  <c r="B47"/>
  <c r="D46"/>
  <c r="C46"/>
  <c r="B46"/>
  <c r="D45"/>
  <c r="C45"/>
  <c r="B45"/>
  <c r="D44"/>
  <c r="C44"/>
  <c r="B44"/>
  <c r="D43"/>
  <c r="C43"/>
  <c r="B43"/>
  <c r="D41"/>
  <c r="C41"/>
  <c r="B41"/>
  <c r="D40"/>
  <c r="C40"/>
  <c r="B40"/>
  <c r="C39"/>
  <c r="B39"/>
  <c r="D38"/>
  <c r="C38"/>
  <c r="B38"/>
  <c r="D37"/>
  <c r="C37"/>
  <c r="B37"/>
  <c r="D35"/>
  <c r="C35"/>
  <c r="B35"/>
  <c r="C34"/>
  <c r="B34"/>
  <c r="D33"/>
  <c r="C33"/>
  <c r="B33"/>
  <c r="D31"/>
  <c r="C31"/>
  <c r="B31"/>
  <c r="D30"/>
  <c r="C30"/>
  <c r="B30"/>
  <c r="D28"/>
  <c r="C28"/>
  <c r="B28"/>
</calcChain>
</file>

<file path=xl/sharedStrings.xml><?xml version="1.0" encoding="utf-8"?>
<sst xmlns="http://schemas.openxmlformats.org/spreadsheetml/2006/main" count="100" uniqueCount="36">
  <si>
    <t>ตารางที่  5  จำนวนและร้อยละของผู้มีงานทำจำแนกตามอุตสาหกรรม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</si>
  <si>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</si>
  <si>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</si>
  <si>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</si>
  <si>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</si>
  <si>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</si>
  <si>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</si>
  <si>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การล่าสัตว์และการป่าไม้ </t>
  </si>
  <si>
    <t>2. การประมง</t>
  </si>
  <si>
    <t xml:space="preserve"> </t>
  </si>
  <si>
    <t>3. การทำเหมืองแร่ และเหมืองหิน</t>
  </si>
  <si>
    <t>-</t>
  </si>
  <si>
    <t>4. การผลิต</t>
  </si>
  <si>
    <t>5. การไฟฟ้า ก๊าซ และการประปา</t>
  </si>
  <si>
    <t>6. การก่อสร้าง</t>
  </si>
  <si>
    <t>7. การขายส่ง การขายปลีก การซ่อมแซมยานยนต์  รถจักรยานยนต์</t>
  </si>
  <si>
    <t xml:space="preserve">          ของใช้ส่วนบุคคล และของใช้ในครัวเรือน</t>
  </si>
  <si>
    <t>8. โรงแรม และ ภัตตาคาร</t>
  </si>
  <si>
    <t>9. การขนส่ง สถานที่เก็บสินค้า และการคมนาคม</t>
  </si>
  <si>
    <t>10. การเป็นสื่อกลางทางการเงิน</t>
  </si>
  <si>
    <t>11. กิจการด้านอสังหาริมทรัพย์ การให้เช่า  และกิจกรรมทางธุรกิจ</t>
  </si>
  <si>
    <t>12. การบริหารราชการ และการป้องกันประเทศ</t>
  </si>
  <si>
    <t xml:space="preserve">           รวมทั้งการประกันสังคมภาคบังคับ</t>
  </si>
  <si>
    <t>13. การศึกษา</t>
  </si>
  <si>
    <t>14. งานด้านสุขภาพ และงานสังคมสงเคราะห์</t>
  </si>
  <si>
    <t>15. กิจกรรมด้านบริการชุมชน สังคม และการบริการส่วนบุคคลอื่นๆ</t>
  </si>
  <si>
    <t>16. ลูกจ้างในครัวเรือนส่วนบุคคล</t>
  </si>
  <si>
    <t>17. องค์การระหว่างประเทศและองค์การต่างประเทศอื่นๆและสมาชิก</t>
  </si>
  <si>
    <t>18. ไม่ทราบ</t>
  </si>
  <si>
    <t>ร้อยละ</t>
  </si>
  <si>
    <t>11. กิจการด้านอสังหาริมทรัพย์ การให้เช่าและกิจกรรมทางธุรกิจ</t>
  </si>
  <si>
    <t>…</t>
  </si>
  <si>
    <t xml:space="preserve"> -</t>
  </si>
  <si>
    <t>…  จำนวนเล็กน้อย</t>
  </si>
  <si>
    <t>ที่มา: สรุปผลการสำรวจภาวะการทำงานของประชากร  จังหวัดปัตตานี ไตรมาสที่ 4 : ตุลาคม - ธันวาคม  2552</t>
  </si>
  <si>
    <t xml:space="preserve">         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</si>
</sst>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1"/>
      <name val="Angsana New"/>
      <family val="1"/>
    </font>
    <font>
      <b/>
      <sz val="11"/>
      <name val="Angsana New"/>
      <family val="1"/>
    </font>
    <font>
      <b/>
      <sz val="14"/>
      <name val="Angsana New"/>
      <family val="1"/>
    </font>
    <font>
      <b/>
      <sz val="13"/>
      <name val="Angsana New"/>
      <family val="1"/>
    </font>
    <font>
      <sz val="12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7" fillId="0" borderId="0" xfId="0" quotePrefix="1" applyFont="1" applyAlignment="1" applyProtection="1">
      <alignment horizontal="left"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7" fillId="0" borderId="0" xfId="0" applyFont="1" applyAlignment="1" applyProtection="1">
      <alignment horizontal="left" vertical="center"/>
    </xf>
    <xf numFmtId="0" fontId="3" fillId="0" borderId="0" xfId="0" quotePrefix="1" applyFont="1" applyAlignment="1">
      <alignment horizontal="right"/>
    </xf>
    <xf numFmtId="0" fontId="3" fillId="0" borderId="0" xfId="0" applyFont="1" applyAlignment="1">
      <alignment horizontal="right"/>
    </xf>
    <xf numFmtId="187" fontId="3" fillId="0" borderId="0" xfId="1" applyNumberFormat="1" applyFont="1" applyAlignment="1"/>
    <xf numFmtId="187" fontId="3" fillId="0" borderId="0" xfId="1" quotePrefix="1" applyNumberFormat="1" applyFont="1" applyAlignment="1">
      <alignment horizontal="right"/>
    </xf>
    <xf numFmtId="187" fontId="3" fillId="0" borderId="0" xfId="1" applyNumberFormat="1" applyFont="1" applyAlignment="1">
      <alignment horizontal="right"/>
    </xf>
    <xf numFmtId="3" fontId="3" fillId="0" borderId="0" xfId="1" applyNumberFormat="1" applyFont="1" applyAlignment="1"/>
    <xf numFmtId="3" fontId="3" fillId="0" borderId="0" xfId="0" applyNumberFormat="1" applyFont="1"/>
    <xf numFmtId="0" fontId="7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0" fontId="7" fillId="0" borderId="0" xfId="0" applyFont="1" applyBorder="1"/>
    <xf numFmtId="187" fontId="3" fillId="0" borderId="0" xfId="0" applyNumberFormat="1" applyFont="1"/>
    <xf numFmtId="0" fontId="7" fillId="0" borderId="0" xfId="0" applyFont="1"/>
    <xf numFmtId="187" fontId="3" fillId="0" borderId="0" xfId="1" applyNumberFormat="1" applyFont="1"/>
    <xf numFmtId="0" fontId="8" fillId="0" borderId="0" xfId="0" applyFont="1"/>
    <xf numFmtId="0" fontId="6" fillId="0" borderId="0" xfId="0" applyFont="1" applyAlignment="1">
      <alignment horizontal="center"/>
    </xf>
    <xf numFmtId="188" fontId="6" fillId="0" borderId="0" xfId="0" applyNumberFormat="1" applyFont="1" applyAlignment="1">
      <alignment horizontal="right" vertical="center"/>
    </xf>
    <xf numFmtId="188" fontId="3" fillId="0" borderId="0" xfId="0" applyNumberFormat="1" applyFont="1" applyAlignment="1">
      <alignment horizontal="right" vertical="center"/>
    </xf>
    <xf numFmtId="188" fontId="3" fillId="0" borderId="0" xfId="0" quotePrefix="1" applyNumberFormat="1" applyFont="1" applyAlignment="1">
      <alignment horizontal="right" vertical="center"/>
    </xf>
    <xf numFmtId="0" fontId="7" fillId="0" borderId="3" xfId="0" applyFont="1" applyBorder="1"/>
    <xf numFmtId="188" fontId="3" fillId="0" borderId="3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6115050" y="29146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6115050" y="27813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6115050" y="29146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0</xdr:colOff>
      <xdr:row>26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6115050" y="52959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0</xdr:colOff>
      <xdr:row>26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115050" y="52959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0</xdr:colOff>
      <xdr:row>26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115050" y="52959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6115050" y="29146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115050" y="27813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115050" y="29146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6115050" y="72294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47625</xdr:rowOff>
    </xdr:from>
    <xdr:to>
      <xdr:col>4</xdr:col>
      <xdr:colOff>0</xdr:colOff>
      <xdr:row>37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6115050" y="709612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6115050" y="72294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6115050" y="29146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6115050" y="27813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6115050" y="29146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0</xdr:colOff>
      <xdr:row>26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6115050" y="52959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0</xdr:colOff>
      <xdr:row>26</xdr:row>
      <xdr:rowOff>0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6115050" y="52959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0</xdr:colOff>
      <xdr:row>26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6115050" y="52959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0" name="Text 10"/>
        <xdr:cNvSpPr txBox="1">
          <a:spLocks noChangeArrowheads="1"/>
        </xdr:cNvSpPr>
      </xdr:nvSpPr>
      <xdr:spPr bwMode="auto">
        <a:xfrm>
          <a:off x="6115050" y="29146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21" name="Text 10"/>
        <xdr:cNvSpPr txBox="1">
          <a:spLocks noChangeArrowheads="1"/>
        </xdr:cNvSpPr>
      </xdr:nvSpPr>
      <xdr:spPr bwMode="auto">
        <a:xfrm>
          <a:off x="6115050" y="27813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2" name="Text 10"/>
        <xdr:cNvSpPr txBox="1">
          <a:spLocks noChangeArrowheads="1"/>
        </xdr:cNvSpPr>
      </xdr:nvSpPr>
      <xdr:spPr bwMode="auto">
        <a:xfrm>
          <a:off x="6115050" y="29146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23" name="Text 10"/>
        <xdr:cNvSpPr txBox="1">
          <a:spLocks noChangeArrowheads="1"/>
        </xdr:cNvSpPr>
      </xdr:nvSpPr>
      <xdr:spPr bwMode="auto">
        <a:xfrm>
          <a:off x="6115050" y="72294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47625</xdr:rowOff>
    </xdr:from>
    <xdr:to>
      <xdr:col>4</xdr:col>
      <xdr:colOff>0</xdr:colOff>
      <xdr:row>37</xdr:row>
      <xdr:rowOff>0</xdr:rowOff>
    </xdr:to>
    <xdr:sp macro="" textlink="">
      <xdr:nvSpPr>
        <xdr:cNvPr id="24" name="Text 10"/>
        <xdr:cNvSpPr txBox="1">
          <a:spLocks noChangeArrowheads="1"/>
        </xdr:cNvSpPr>
      </xdr:nvSpPr>
      <xdr:spPr bwMode="auto">
        <a:xfrm>
          <a:off x="6115050" y="709612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25" name="Text 10"/>
        <xdr:cNvSpPr txBox="1">
          <a:spLocks noChangeArrowheads="1"/>
        </xdr:cNvSpPr>
      </xdr:nvSpPr>
      <xdr:spPr bwMode="auto">
        <a:xfrm>
          <a:off x="6115050" y="72294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2"/>
  <sheetViews>
    <sheetView tabSelected="1" workbookViewId="0">
      <selection activeCell="A51" sqref="A51"/>
    </sheetView>
  </sheetViews>
  <sheetFormatPr defaultRowHeight="16.5"/>
  <cols>
    <col min="1" max="1" width="39.5" style="2" customWidth="1"/>
    <col min="2" max="16384" width="9" style="2"/>
  </cols>
  <sheetData>
    <row r="1" spans="1:9" s="3" customFormat="1" ht="23.25">
      <c r="A1" s="1" t="s">
        <v>0</v>
      </c>
      <c r="B1" s="2"/>
      <c r="C1" s="2"/>
      <c r="D1" s="2"/>
    </row>
    <row r="2" spans="1:9" s="3" customFormat="1" ht="21">
      <c r="A2" s="4"/>
      <c r="B2" s="2"/>
      <c r="C2" s="2"/>
      <c r="D2" s="2"/>
    </row>
    <row r="3" spans="1:9" s="3" customFormat="1" ht="21">
      <c r="A3" s="5" t="s">
        <v>1</v>
      </c>
      <c r="B3" s="6" t="s">
        <v>2</v>
      </c>
      <c r="C3" s="6" t="s">
        <v>3</v>
      </c>
      <c r="D3" s="6" t="s">
        <v>4</v>
      </c>
    </row>
    <row r="4" spans="1:9" s="3" customFormat="1" ht="21">
      <c r="A4" s="7"/>
      <c r="B4" s="8" t="s">
        <v>5</v>
      </c>
      <c r="C4" s="8"/>
      <c r="D4" s="8"/>
    </row>
    <row r="5" spans="1:9" s="11" customFormat="1" ht="18.75">
      <c r="A5" s="9" t="s">
        <v>6</v>
      </c>
      <c r="B5" s="10">
        <v>340417</v>
      </c>
      <c r="C5" s="10">
        <v>192016</v>
      </c>
      <c r="D5" s="10">
        <v>148401</v>
      </c>
    </row>
    <row r="6" spans="1:9" s="11" customFormat="1" ht="18.75">
      <c r="A6" s="9"/>
      <c r="B6" s="10"/>
      <c r="C6" s="10"/>
      <c r="D6" s="10"/>
    </row>
    <row r="7" spans="1:9" s="14" customFormat="1" ht="18">
      <c r="A7" s="12" t="s">
        <v>7</v>
      </c>
      <c r="B7" s="13">
        <v>105033</v>
      </c>
      <c r="C7" s="13">
        <v>50877</v>
      </c>
      <c r="D7" s="13">
        <v>54156</v>
      </c>
      <c r="F7" s="13"/>
      <c r="G7" s="13"/>
      <c r="H7" s="13"/>
    </row>
    <row r="8" spans="1:9" s="14" customFormat="1" ht="18">
      <c r="A8" s="12" t="s">
        <v>8</v>
      </c>
      <c r="B8" s="13">
        <v>11851</v>
      </c>
      <c r="C8" s="13">
        <v>11017</v>
      </c>
      <c r="D8" s="13">
        <v>834</v>
      </c>
      <c r="F8" s="13" t="s">
        <v>9</v>
      </c>
      <c r="G8" s="13"/>
      <c r="H8" s="13"/>
    </row>
    <row r="9" spans="1:9" s="14" customFormat="1" ht="18">
      <c r="A9" s="15" t="s">
        <v>10</v>
      </c>
      <c r="B9" s="16" t="s">
        <v>11</v>
      </c>
      <c r="C9" s="16" t="s">
        <v>11</v>
      </c>
      <c r="D9" s="16" t="s">
        <v>11</v>
      </c>
      <c r="F9" s="13" t="s">
        <v>9</v>
      </c>
      <c r="G9" s="17"/>
      <c r="H9" s="17"/>
    </row>
    <row r="10" spans="1:9" s="14" customFormat="1" ht="18">
      <c r="A10" s="15" t="s">
        <v>12</v>
      </c>
      <c r="B10" s="13">
        <v>44511</v>
      </c>
      <c r="C10" s="13">
        <v>18233</v>
      </c>
      <c r="D10" s="13">
        <v>26278</v>
      </c>
      <c r="F10" s="13"/>
      <c r="G10" s="13"/>
      <c r="H10" s="13"/>
      <c r="I10" s="14" t="s">
        <v>9</v>
      </c>
    </row>
    <row r="11" spans="1:9" s="14" customFormat="1" ht="18">
      <c r="A11" s="12" t="s">
        <v>13</v>
      </c>
      <c r="B11" s="18">
        <v>220</v>
      </c>
      <c r="C11" s="18">
        <v>220</v>
      </c>
      <c r="D11" s="19" t="s">
        <v>11</v>
      </c>
      <c r="F11" s="18" t="s">
        <v>9</v>
      </c>
      <c r="G11" s="20"/>
      <c r="H11" s="17"/>
    </row>
    <row r="12" spans="1:9" ht="18">
      <c r="A12" s="12" t="s">
        <v>14</v>
      </c>
      <c r="B12" s="13">
        <v>32322</v>
      </c>
      <c r="C12" s="13">
        <v>30507</v>
      </c>
      <c r="D12" s="13">
        <v>1816</v>
      </c>
      <c r="F12" s="13"/>
      <c r="G12" s="13"/>
      <c r="H12" s="13"/>
    </row>
    <row r="13" spans="1:9" ht="18">
      <c r="A13" s="15" t="s">
        <v>15</v>
      </c>
      <c r="B13" s="21"/>
      <c r="D13" s="13"/>
      <c r="F13" s="21"/>
      <c r="G13" s="13"/>
      <c r="H13" s="13"/>
    </row>
    <row r="14" spans="1:9" ht="18">
      <c r="A14" s="15" t="s">
        <v>16</v>
      </c>
      <c r="B14" s="13">
        <v>61702</v>
      </c>
      <c r="C14" s="13">
        <v>37972</v>
      </c>
      <c r="D14" s="22">
        <v>23730</v>
      </c>
      <c r="F14" s="13"/>
      <c r="G14" s="22"/>
      <c r="H14" s="22"/>
    </row>
    <row r="15" spans="1:9" s="24" customFormat="1" ht="18">
      <c r="A15" s="23" t="s">
        <v>17</v>
      </c>
      <c r="B15" s="13">
        <v>28223</v>
      </c>
      <c r="C15" s="13">
        <v>8836</v>
      </c>
      <c r="D15" s="13">
        <v>19387</v>
      </c>
      <c r="E15" s="24" t="s">
        <v>9</v>
      </c>
      <c r="F15" s="13"/>
      <c r="G15" s="13" t="s">
        <v>9</v>
      </c>
      <c r="H15" s="13"/>
    </row>
    <row r="16" spans="1:9" ht="18">
      <c r="A16" s="25" t="s">
        <v>18</v>
      </c>
      <c r="B16" s="13">
        <v>4794</v>
      </c>
      <c r="C16" s="13">
        <v>4794</v>
      </c>
      <c r="D16" s="16" t="s">
        <v>11</v>
      </c>
      <c r="F16" s="13"/>
      <c r="G16" s="13" t="s">
        <v>9</v>
      </c>
      <c r="H16" s="13"/>
    </row>
    <row r="17" spans="1:8" ht="18">
      <c r="A17" s="25" t="s">
        <v>19</v>
      </c>
      <c r="B17" s="13">
        <v>1055</v>
      </c>
      <c r="C17" s="13">
        <v>300</v>
      </c>
      <c r="D17" s="17">
        <v>755</v>
      </c>
      <c r="F17" s="13"/>
      <c r="G17" s="13" t="s">
        <v>9</v>
      </c>
      <c r="H17" s="17"/>
    </row>
    <row r="18" spans="1:8" ht="18">
      <c r="A18" s="25" t="s">
        <v>20</v>
      </c>
      <c r="B18" s="13">
        <v>1706</v>
      </c>
      <c r="C18" s="13">
        <v>1060</v>
      </c>
      <c r="D18" s="13">
        <v>647</v>
      </c>
      <c r="E18" s="26"/>
      <c r="F18" s="13"/>
      <c r="G18" s="13" t="s">
        <v>9</v>
      </c>
      <c r="H18" s="13"/>
    </row>
    <row r="19" spans="1:8" ht="18">
      <c r="A19" s="27" t="s">
        <v>21</v>
      </c>
      <c r="E19" s="2" t="s">
        <v>9</v>
      </c>
      <c r="G19" s="2" t="s">
        <v>9</v>
      </c>
    </row>
    <row r="20" spans="1:8" ht="18">
      <c r="A20" s="27" t="s">
        <v>22</v>
      </c>
      <c r="B20" s="28">
        <v>24124</v>
      </c>
      <c r="C20" s="13">
        <v>17919</v>
      </c>
      <c r="D20" s="13">
        <v>6205</v>
      </c>
      <c r="E20" s="2" t="s">
        <v>9</v>
      </c>
      <c r="F20" s="13"/>
      <c r="G20" s="13"/>
      <c r="H20" s="13"/>
    </row>
    <row r="21" spans="1:8" ht="18">
      <c r="A21" s="27" t="s">
        <v>23</v>
      </c>
      <c r="B21" s="13">
        <v>15750</v>
      </c>
      <c r="C21" s="13">
        <v>5776</v>
      </c>
      <c r="D21" s="13">
        <v>9973</v>
      </c>
      <c r="F21" s="13"/>
      <c r="G21" s="13"/>
      <c r="H21" s="13"/>
    </row>
    <row r="22" spans="1:8" ht="18">
      <c r="A22" s="27" t="s">
        <v>24</v>
      </c>
      <c r="B22" s="13">
        <v>4097</v>
      </c>
      <c r="C22" s="13">
        <v>1758</v>
      </c>
      <c r="D22" s="13">
        <v>2339</v>
      </c>
      <c r="F22" s="13"/>
      <c r="G22" s="13"/>
      <c r="H22" s="13"/>
    </row>
    <row r="23" spans="1:8" ht="18">
      <c r="A23" s="27" t="s">
        <v>25</v>
      </c>
      <c r="B23" s="13">
        <v>4510</v>
      </c>
      <c r="C23" s="13">
        <v>2672</v>
      </c>
      <c r="D23" s="13">
        <v>1838</v>
      </c>
      <c r="F23" s="13"/>
      <c r="G23" s="13"/>
      <c r="H23" s="13"/>
    </row>
    <row r="24" spans="1:8" ht="18">
      <c r="A24" s="27" t="s">
        <v>26</v>
      </c>
      <c r="B24" s="13">
        <v>518</v>
      </c>
      <c r="C24" s="16">
        <v>77</v>
      </c>
      <c r="D24" s="13">
        <v>441</v>
      </c>
      <c r="E24" s="2" t="s">
        <v>9</v>
      </c>
      <c r="F24" s="13"/>
      <c r="G24" s="17"/>
      <c r="H24" s="13"/>
    </row>
    <row r="25" spans="1:8" ht="18">
      <c r="A25" s="27" t="s">
        <v>27</v>
      </c>
      <c r="B25" s="16" t="s">
        <v>11</v>
      </c>
      <c r="C25" s="16" t="s">
        <v>11</v>
      </c>
      <c r="D25" s="16" t="s">
        <v>11</v>
      </c>
      <c r="F25" s="17"/>
      <c r="G25" s="17"/>
      <c r="H25" s="17"/>
    </row>
    <row r="26" spans="1:8" ht="18">
      <c r="A26" s="25" t="s">
        <v>28</v>
      </c>
      <c r="B26" s="16" t="s">
        <v>11</v>
      </c>
      <c r="C26" s="16" t="s">
        <v>11</v>
      </c>
      <c r="D26" s="16" t="s">
        <v>11</v>
      </c>
      <c r="F26" s="17"/>
      <c r="G26" s="17"/>
      <c r="H26" s="17"/>
    </row>
    <row r="27" spans="1:8" ht="21">
      <c r="A27" s="29"/>
      <c r="B27" s="30" t="s">
        <v>29</v>
      </c>
      <c r="C27" s="30"/>
      <c r="D27" s="30"/>
      <c r="F27" s="22"/>
      <c r="G27" s="22"/>
      <c r="H27" s="22"/>
    </row>
    <row r="28" spans="1:8" s="11" customFormat="1" ht="18.75">
      <c r="A28" s="9" t="s">
        <v>6</v>
      </c>
      <c r="B28" s="31">
        <f>SUM(B30:B49)</f>
        <v>99.9997062426377</v>
      </c>
      <c r="C28" s="31">
        <f>SUM(C30:C49)</f>
        <v>99.960940754937084</v>
      </c>
      <c r="D28" s="31">
        <f>SUM(D30:D49)</f>
        <v>99.998652300186649</v>
      </c>
    </row>
    <row r="29" spans="1:8" s="11" customFormat="1" ht="18.75">
      <c r="A29" s="9"/>
      <c r="B29" s="31"/>
      <c r="C29" s="31"/>
      <c r="D29" s="31"/>
      <c r="H29" s="11" t="s">
        <v>9</v>
      </c>
    </row>
    <row r="30" spans="1:8" s="14" customFormat="1" ht="18">
      <c r="A30" s="12" t="s">
        <v>7</v>
      </c>
      <c r="B30" s="32">
        <f>(B7*100/B5)</f>
        <v>30.854217033814411</v>
      </c>
      <c r="C30" s="32">
        <f>(C7*100/C5)</f>
        <v>26.496229480876593</v>
      </c>
      <c r="D30" s="32">
        <f>(D7*100/D5)</f>
        <v>36.493015545717348</v>
      </c>
    </row>
    <row r="31" spans="1:8" s="14" customFormat="1" ht="18">
      <c r="A31" s="12" t="s">
        <v>8</v>
      </c>
      <c r="B31" s="32">
        <f>(B8*100/B5)</f>
        <v>3.4813185005449201</v>
      </c>
      <c r="C31" s="32">
        <f>(C8*100/C5)</f>
        <v>5.7375427047746017</v>
      </c>
      <c r="D31" s="32">
        <f>(D8*100/D5)</f>
        <v>0.5619908221642711</v>
      </c>
    </row>
    <row r="32" spans="1:8" s="14" customFormat="1" ht="18">
      <c r="A32" s="15" t="s">
        <v>10</v>
      </c>
      <c r="B32" s="33" t="s">
        <v>11</v>
      </c>
      <c r="C32" s="33" t="s">
        <v>11</v>
      </c>
      <c r="D32" s="33" t="s">
        <v>11</v>
      </c>
      <c r="E32" s="14" t="s">
        <v>9</v>
      </c>
    </row>
    <row r="33" spans="1:7" s="14" customFormat="1" ht="18">
      <c r="A33" s="15" t="s">
        <v>12</v>
      </c>
      <c r="B33" s="32">
        <f>(B10*100/B5)</f>
        <v>13.075433953063449</v>
      </c>
      <c r="C33" s="32">
        <f>(C10*100/C5)</f>
        <v>9.4955628697608532</v>
      </c>
      <c r="D33" s="32">
        <f>(D10*100/D5)</f>
        <v>17.707427847521242</v>
      </c>
      <c r="G33" s="14" t="s">
        <v>9</v>
      </c>
    </row>
    <row r="34" spans="1:7" s="14" customFormat="1" ht="18">
      <c r="A34" s="12" t="s">
        <v>13</v>
      </c>
      <c r="B34" s="32">
        <f>(B11*100/B5)</f>
        <v>6.4626619704656343E-2</v>
      </c>
      <c r="C34" s="32">
        <f>(C11*100/C5)</f>
        <v>0.11457378551787351</v>
      </c>
      <c r="D34" s="33" t="s">
        <v>11</v>
      </c>
    </row>
    <row r="35" spans="1:7" ht="18">
      <c r="A35" s="12" t="s">
        <v>14</v>
      </c>
      <c r="B35" s="32">
        <f>(B12*100/B5)</f>
        <v>9.4948254640631937</v>
      </c>
      <c r="C35" s="32">
        <f>(C12*100/C5)</f>
        <v>15.887738521789851</v>
      </c>
      <c r="D35" s="32">
        <f>(D12*100/D5)</f>
        <v>1.2237114305159669</v>
      </c>
    </row>
    <row r="36" spans="1:7" ht="18">
      <c r="A36" s="15" t="s">
        <v>15</v>
      </c>
      <c r="B36" s="32"/>
      <c r="C36" s="32"/>
      <c r="D36" s="32"/>
      <c r="E36" s="2" t="s">
        <v>9</v>
      </c>
      <c r="G36" s="2" t="s">
        <v>9</v>
      </c>
    </row>
    <row r="37" spans="1:7" ht="18">
      <c r="A37" s="15" t="s">
        <v>16</v>
      </c>
      <c r="B37" s="32">
        <f>(B14*100/B5)</f>
        <v>18.125416768257754</v>
      </c>
      <c r="C37" s="32">
        <f>(C14*100/C5)</f>
        <v>19.77543538038497</v>
      </c>
      <c r="D37" s="32">
        <f>(D14*100/D5)</f>
        <v>15.990458285321527</v>
      </c>
    </row>
    <row r="38" spans="1:7" s="24" customFormat="1" ht="18">
      <c r="A38" s="23" t="s">
        <v>17</v>
      </c>
      <c r="B38" s="32">
        <f>(B15*100/B5)</f>
        <v>8.2907140360205283</v>
      </c>
      <c r="C38" s="32">
        <f>(C15*100/C5)</f>
        <v>4.6016998583451381</v>
      </c>
      <c r="D38" s="32">
        <f>(D15*100/D5)</f>
        <v>13.063928140645952</v>
      </c>
      <c r="E38" s="24" t="s">
        <v>9</v>
      </c>
    </row>
    <row r="39" spans="1:7" ht="18">
      <c r="A39" s="25" t="s">
        <v>18</v>
      </c>
      <c r="B39" s="32">
        <f>(B16*100/B5)</f>
        <v>1.4082727948369207</v>
      </c>
      <c r="C39" s="32">
        <f>(C16*100/C5)</f>
        <v>2.4966669444212983</v>
      </c>
      <c r="D39" s="33" t="s">
        <v>11</v>
      </c>
      <c r="E39" s="2" t="s">
        <v>9</v>
      </c>
      <c r="G39" s="2" t="s">
        <v>9</v>
      </c>
    </row>
    <row r="40" spans="1:7" ht="18">
      <c r="A40" s="25" t="s">
        <v>19</v>
      </c>
      <c r="B40" s="32">
        <f>(B17*100/B5)</f>
        <v>0.30991401722005657</v>
      </c>
      <c r="C40" s="32">
        <f>(C17*100/C5)</f>
        <v>0.1562369802516457</v>
      </c>
      <c r="D40" s="32">
        <f>(D17*100/D5)</f>
        <v>0.50875667953719983</v>
      </c>
    </row>
    <row r="41" spans="1:7" ht="18">
      <c r="A41" s="25" t="s">
        <v>30</v>
      </c>
      <c r="B41" s="32">
        <f>(B18*100/B5)</f>
        <v>0.50115006007338059</v>
      </c>
      <c r="C41" s="32">
        <f>(C18*100/C5)</f>
        <v>0.55203733022248147</v>
      </c>
      <c r="D41" s="32">
        <f>(D18*100/D5)</f>
        <v>0.43598088961664677</v>
      </c>
      <c r="F41" s="2" t="s">
        <v>9</v>
      </c>
    </row>
    <row r="42" spans="1:7" ht="18">
      <c r="A42" s="27" t="s">
        <v>21</v>
      </c>
      <c r="B42" s="32"/>
      <c r="C42" s="32"/>
      <c r="D42" s="32"/>
    </row>
    <row r="43" spans="1:7" ht="18">
      <c r="A43" s="27" t="s">
        <v>22</v>
      </c>
      <c r="B43" s="32">
        <f>(B20*100/B5)</f>
        <v>7.0866026079778628</v>
      </c>
      <c r="C43" s="32">
        <f>(C20*100/C5)</f>
        <v>9.3320348304307981</v>
      </c>
      <c r="D43" s="32">
        <f>(D20*100/D5)</f>
        <v>4.1812386708984439</v>
      </c>
    </row>
    <row r="44" spans="1:7" ht="18">
      <c r="A44" s="27" t="s">
        <v>23</v>
      </c>
      <c r="B44" s="32">
        <f>(B21*100/B5)</f>
        <v>4.6266784561288068</v>
      </c>
      <c r="C44" s="32">
        <f>(C21*100/C5)</f>
        <v>3.0080826597783519</v>
      </c>
      <c r="D44" s="32">
        <f>(D21*100/D5)</f>
        <v>6.7203051192377412</v>
      </c>
      <c r="G44" s="2" t="s">
        <v>9</v>
      </c>
    </row>
    <row r="45" spans="1:7" ht="18">
      <c r="A45" s="27" t="s">
        <v>24</v>
      </c>
      <c r="B45" s="32">
        <f>(B22*100/B5)</f>
        <v>1.2035239133180775</v>
      </c>
      <c r="C45" s="32">
        <f>(C22*100/C5)</f>
        <v>0.91554870427464374</v>
      </c>
      <c r="D45" s="32">
        <f>(D22*100/D5)</f>
        <v>1.5761349317053119</v>
      </c>
      <c r="G45" s="2" t="s">
        <v>9</v>
      </c>
    </row>
    <row r="46" spans="1:7" ht="18">
      <c r="A46" s="27" t="s">
        <v>25</v>
      </c>
      <c r="B46" s="32">
        <f>(B23*100/B5)</f>
        <v>1.3248457039454551</v>
      </c>
      <c r="C46" s="32">
        <f>(C23*100/C5)</f>
        <v>1.3915507041079911</v>
      </c>
      <c r="D46" s="32">
        <f>(D23*100/D5)</f>
        <v>1.2385361284627463</v>
      </c>
    </row>
    <row r="47" spans="1:7" ht="18">
      <c r="A47" s="27" t="s">
        <v>26</v>
      </c>
      <c r="B47" s="32">
        <f>(B24*100/B5)</f>
        <v>0.1521663136682363</v>
      </c>
      <c r="C47" s="32" t="s">
        <v>31</v>
      </c>
      <c r="D47" s="32">
        <f>(D24*100/D5)</f>
        <v>0.29716780884225846</v>
      </c>
    </row>
    <row r="48" spans="1:7" ht="18">
      <c r="A48" s="27" t="s">
        <v>27</v>
      </c>
      <c r="B48" s="32" t="s">
        <v>32</v>
      </c>
      <c r="C48" s="32" t="s">
        <v>11</v>
      </c>
      <c r="D48" s="32" t="s">
        <v>11</v>
      </c>
    </row>
    <row r="49" spans="1:6" ht="18">
      <c r="A49" s="34" t="s">
        <v>28</v>
      </c>
      <c r="B49" s="35" t="s">
        <v>32</v>
      </c>
      <c r="C49" s="35" t="s">
        <v>32</v>
      </c>
      <c r="D49" s="35" t="s">
        <v>32</v>
      </c>
    </row>
    <row r="50" spans="1:6">
      <c r="A50" s="36" t="s">
        <v>33</v>
      </c>
      <c r="B50" s="37"/>
      <c r="C50" s="37"/>
      <c r="D50" s="37"/>
      <c r="F50" s="2" t="s">
        <v>9</v>
      </c>
    </row>
    <row r="51" spans="1:6" ht="21">
      <c r="A51" s="29" t="s">
        <v>34</v>
      </c>
      <c r="B51" s="29"/>
      <c r="C51" s="29"/>
      <c r="D51" s="29"/>
    </row>
    <row r="52" spans="1:6" ht="21">
      <c r="A52" s="29" t="s">
        <v>35</v>
      </c>
      <c r="B52" s="29"/>
      <c r="C52" s="29"/>
      <c r="D52" s="29"/>
    </row>
  </sheetData>
  <mergeCells count="3">
    <mergeCell ref="B4:D4"/>
    <mergeCell ref="B27:D27"/>
    <mergeCell ref="A50:D5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2010-03-04T08:46:47Z</dcterms:created>
  <dcterms:modified xsi:type="dcterms:W3CDTF">2010-03-04T08:47:23Z</dcterms:modified>
</cp:coreProperties>
</file>