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050" yWindow="180" windowWidth="10380" windowHeight="9345" tabRatio="678"/>
  </bookViews>
  <sheets>
    <sheet name="T-3.5" sheetId="5" r:id="rId1"/>
  </sheets>
  <calcPr calcId="144525"/>
</workbook>
</file>

<file path=xl/calcChain.xml><?xml version="1.0" encoding="utf-8"?>
<calcChain xmlns="http://schemas.openxmlformats.org/spreadsheetml/2006/main">
  <c r="N11" i="5" l="1"/>
  <c r="F11" i="5" l="1"/>
  <c r="F12" i="5"/>
  <c r="F13" i="5"/>
  <c r="F14" i="5"/>
  <c r="F15" i="5"/>
  <c r="F16" i="5"/>
  <c r="F17" i="5"/>
  <c r="F18" i="5"/>
  <c r="F19" i="5"/>
  <c r="F20" i="5"/>
  <c r="F21" i="5"/>
  <c r="F22" i="5"/>
  <c r="F23" i="5"/>
  <c r="N23" i="5"/>
  <c r="K23" i="5"/>
  <c r="H23" i="5"/>
  <c r="N22" i="5"/>
  <c r="K22" i="5"/>
  <c r="H22" i="5"/>
  <c r="N21" i="5"/>
  <c r="K21" i="5"/>
  <c r="H21" i="5"/>
  <c r="N20" i="5"/>
  <c r="K20" i="5"/>
  <c r="H20" i="5"/>
  <c r="N19" i="5"/>
  <c r="K19" i="5"/>
  <c r="H19" i="5"/>
  <c r="N18" i="5"/>
  <c r="K18" i="5"/>
  <c r="H18" i="5"/>
  <c r="N17" i="5"/>
  <c r="K17" i="5"/>
  <c r="H17" i="5"/>
  <c r="N16" i="5"/>
  <c r="K16" i="5"/>
  <c r="H16" i="5"/>
  <c r="N15" i="5"/>
  <c r="K15" i="5"/>
  <c r="H15" i="5"/>
  <c r="N14" i="5"/>
  <c r="K14" i="5"/>
  <c r="H14" i="5"/>
  <c r="N13" i="5"/>
  <c r="K13" i="5"/>
  <c r="H13" i="5"/>
  <c r="N12" i="5"/>
  <c r="K12" i="5"/>
  <c r="H12" i="5"/>
  <c r="K11" i="5"/>
  <c r="H11" i="5"/>
  <c r="P26" i="5" l="1"/>
  <c r="P25" i="5"/>
  <c r="G23" i="5"/>
  <c r="E23" i="5"/>
  <c r="G22" i="5"/>
  <c r="E22" i="5"/>
  <c r="G21" i="5"/>
  <c r="G20" i="5"/>
  <c r="E20" i="5" s="1"/>
  <c r="G19" i="5"/>
  <c r="E19" i="5"/>
  <c r="G18" i="5"/>
  <c r="E18" i="5" s="1"/>
  <c r="G17" i="5"/>
  <c r="E17" i="5" s="1"/>
  <c r="G16" i="5"/>
  <c r="E16" i="5" s="1"/>
  <c r="G15" i="5"/>
  <c r="E15" i="5"/>
  <c r="G14" i="5"/>
  <c r="E14" i="5" s="1"/>
  <c r="G13" i="5"/>
  <c r="E13" i="5"/>
  <c r="G12" i="5"/>
  <c r="E12" i="5" s="1"/>
  <c r="G11" i="5"/>
  <c r="E11" i="5" s="1"/>
  <c r="P10" i="5"/>
  <c r="O10" i="5"/>
  <c r="M10" i="5"/>
  <c r="L10" i="5"/>
  <c r="K10" i="5"/>
  <c r="J10" i="5"/>
  <c r="I10" i="5"/>
  <c r="H10" i="5"/>
  <c r="F10" i="5" l="1"/>
  <c r="G10" i="5"/>
  <c r="N10" i="5"/>
  <c r="E21" i="5"/>
  <c r="E10" i="5" l="1"/>
</calcChain>
</file>

<file path=xl/sharedStrings.xml><?xml version="1.0" encoding="utf-8"?>
<sst xmlns="http://schemas.openxmlformats.org/spreadsheetml/2006/main" count="73" uniqueCount="52">
  <si>
    <t xml:space="preserve">Table </t>
  </si>
  <si>
    <t>อำเภอ</t>
  </si>
  <si>
    <t>District</t>
  </si>
  <si>
    <t xml:space="preserve">ตาราง    </t>
  </si>
  <si>
    <t>รวม</t>
  </si>
  <si>
    <t>ประถมศึกษา</t>
  </si>
  <si>
    <t>Total</t>
  </si>
  <si>
    <t>Elementary</t>
  </si>
  <si>
    <t>รวมยอด</t>
  </si>
  <si>
    <t>เมืองมหาสารคาม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</si>
  <si>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</si>
  <si>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</si>
  <si>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</si>
  <si>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</si>
  <si>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</si>
  <si>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</si>
  <si>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</si>
  <si>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</si>
  <si>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</si>
  <si>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</si>
  <si>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</si>
  <si>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</si>
  <si>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ก่อนประถมศึกษา</t>
  </si>
  <si>
    <t>Na Chueak</t>
  </si>
  <si>
    <t>มัธยมศึกษา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</si>
  <si>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</si>
  <si>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</si>
  <si>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</si>
  <si>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</si>
  <si>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</si>
  <si>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</si>
  <si>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</si>
  <si>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</si>
  <si>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</si>
  <si>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Pre-elementary</t>
  </si>
  <si>
    <t>Secondary</t>
  </si>
  <si>
    <t>Kut Rang</t>
  </si>
  <si>
    <t>ชื่นชม</t>
  </si>
  <si>
    <t>Chuen Chom</t>
  </si>
  <si>
    <t xml:space="preserve">     ที่มา:  สำนักงานศึกษาธิการจังหวัดมหาสารคาม</t>
  </si>
  <si>
    <t>Source:   Mahasarakham Provincial Education Office</t>
  </si>
  <si>
    <t xml:space="preserve">            Department of Local Administration</t>
  </si>
  <si>
    <t xml:space="preserve">          1/  รวม โรงเรียนในสังกัดมหาวิทยาลัย</t>
  </si>
  <si>
    <t>กรมส่งเสริมการปกครองส่วนท้องถิ่น</t>
  </si>
  <si>
    <t>ชาย</t>
  </si>
  <si>
    <t>หญิง</t>
  </si>
  <si>
    <t>Male</t>
  </si>
  <si>
    <t>Female</t>
  </si>
  <si>
    <t>ครู จำแนกตามระดับการสอน และเพศ เป็นรายอำเภอ ปีการศึกษา 2560</t>
  </si>
  <si>
    <t>Teacher by Level of Teaching, Sex and District: Academic Year 2017</t>
  </si>
  <si>
    <t>ระดับการรสอน Level of teaching</t>
  </si>
  <si>
    <t xml:space="preserve">        1/   Including  School of University extraction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</si>
</sst>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4"/>
      <color rgb="FF000000"/>
      <name val="Cordia New"/>
    </font>
    <font>
      <b/>
      <sz val="14"/>
      <name val="Th sarabunpsk"/>
    </font>
    <font>
      <b/>
      <sz val="13"/>
      <name val="Th sarabunpsk"/>
    </font>
    <font>
      <sz val="14"/>
      <name val="Th sarabunpsk"/>
    </font>
    <font>
      <sz val="13"/>
      <name val="Th sarabunpsk"/>
    </font>
    <font>
      <sz val="14"/>
      <name val="Cordia New"/>
    </font>
    <font>
      <sz val="11"/>
      <name val="Th sarabunpsk"/>
    </font>
    <font>
      <b/>
      <sz val="12"/>
      <name val="Th sarabunpsk"/>
    </font>
    <font>
      <sz val="12"/>
      <name val="Th sarabunpsk"/>
    </font>
    <font>
      <b/>
      <sz val="14"/>
      <color rgb="FF0000FF"/>
      <name val="Th sarabunpsk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</fills>
  <borders count="3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3" fillId="2" borderId="7" xfId="0" applyFont="1" applyFill="1" applyBorder="1"/>
    <xf numFmtId="0" fontId="4" fillId="2" borderId="7" xfId="0" applyFont="1" applyFill="1" applyBorder="1"/>
    <xf numFmtId="0" fontId="6" fillId="2" borderId="7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/>
    </xf>
    <xf numFmtId="0" fontId="4" fillId="2" borderId="21" xfId="0" applyFont="1" applyFill="1" applyBorder="1"/>
    <xf numFmtId="0" fontId="8" fillId="2" borderId="22" xfId="0" applyFont="1" applyFill="1" applyBorder="1" applyAlignment="1">
      <alignment horizontal="left"/>
    </xf>
    <xf numFmtId="0" fontId="3" fillId="2" borderId="7" xfId="0" applyFont="1" applyFill="1" applyBorder="1" applyAlignment="1">
      <alignment vertical="center"/>
    </xf>
    <xf numFmtId="0" fontId="8" fillId="2" borderId="7" xfId="0" applyFont="1" applyFill="1" applyBorder="1"/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3" fillId="2" borderId="11" xfId="0" applyFont="1" applyFill="1" applyBorder="1"/>
    <xf numFmtId="0" fontId="8" fillId="2" borderId="9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3" fillId="2" borderId="22" xfId="0" applyFont="1" applyFill="1" applyBorder="1"/>
    <xf numFmtId="0" fontId="3" fillId="2" borderId="21" xfId="0" applyFont="1" applyFill="1" applyBorder="1"/>
    <xf numFmtId="0" fontId="3" fillId="2" borderId="7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8" fillId="2" borderId="21" xfId="0" applyFont="1" applyFill="1" applyBorder="1"/>
    <xf numFmtId="0" fontId="7" fillId="2" borderId="7" xfId="0" applyFont="1" applyFill="1" applyBorder="1" applyAlignment="1">
      <alignment horizontal="center" vertical="center"/>
    </xf>
    <xf numFmtId="0" fontId="8" fillId="2" borderId="12" xfId="0" applyFont="1" applyFill="1" applyBorder="1"/>
    <xf numFmtId="0" fontId="8" fillId="2" borderId="7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vertical="top"/>
    </xf>
    <xf numFmtId="0" fontId="3" fillId="2" borderId="7" xfId="0" applyFont="1" applyFill="1" applyBorder="1" applyAlignment="1">
      <alignment horizontal="left"/>
    </xf>
    <xf numFmtId="0" fontId="8" fillId="2" borderId="7" xfId="0" applyFont="1" applyFill="1" applyBorder="1" applyAlignment="1">
      <alignment vertical="top"/>
    </xf>
    <xf numFmtId="0" fontId="8" fillId="2" borderId="18" xfId="0" applyFont="1" applyFill="1" applyBorder="1"/>
    <xf numFmtId="0" fontId="8" fillId="2" borderId="21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vertical="top"/>
    </xf>
    <xf numFmtId="3" fontId="8" fillId="2" borderId="7" xfId="0" applyNumberFormat="1" applyFont="1" applyFill="1" applyBorder="1"/>
    <xf numFmtId="0" fontId="7" fillId="2" borderId="28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3" fontId="12" fillId="2" borderId="13" xfId="0" applyNumberFormat="1" applyFont="1" applyFill="1" applyBorder="1" applyAlignment="1">
      <alignment horizontal="center" vertical="center"/>
    </xf>
    <xf numFmtId="3" fontId="11" fillId="2" borderId="13" xfId="0" applyNumberFormat="1" applyFont="1" applyFill="1" applyBorder="1" applyAlignment="1">
      <alignment horizontal="center"/>
    </xf>
    <xf numFmtId="3" fontId="11" fillId="2" borderId="17" xfId="0" applyNumberFormat="1" applyFont="1" applyFill="1" applyBorder="1" applyAlignment="1">
      <alignment horizontal="center"/>
    </xf>
    <xf numFmtId="0" fontId="10" fillId="3" borderId="7" xfId="0" applyFont="1" applyFill="1" applyBorder="1"/>
    <xf numFmtId="0" fontId="8" fillId="2" borderId="29" xfId="0" applyFont="1" applyFill="1" applyBorder="1" applyAlignment="1">
      <alignment horizontal="center"/>
    </xf>
    <xf numFmtId="0" fontId="5" fillId="0" borderId="30" xfId="0" applyFont="1" applyBorder="1"/>
    <xf numFmtId="0" fontId="5" fillId="0" borderId="31" xfId="0" applyFont="1" applyBorder="1"/>
    <xf numFmtId="0" fontId="8" fillId="2" borderId="8" xfId="0" applyFont="1" applyFill="1" applyBorder="1" applyAlignment="1">
      <alignment horizontal="center" vertical="center" shrinkToFit="1"/>
    </xf>
    <xf numFmtId="0" fontId="5" fillId="0" borderId="1" xfId="0" applyFont="1" applyBorder="1"/>
    <xf numFmtId="0" fontId="5" fillId="0" borderId="2" xfId="0" applyFont="1" applyBorder="1"/>
    <xf numFmtId="0" fontId="5" fillId="0" borderId="10" xfId="0" applyFont="1" applyBorder="1"/>
    <xf numFmtId="0" fontId="0" fillId="0" borderId="0" xfId="0" applyFont="1" applyAlignment="1"/>
    <xf numFmtId="0" fontId="5" fillId="0" borderId="6" xfId="0" applyFont="1" applyBorder="1"/>
    <xf numFmtId="0" fontId="5" fillId="0" borderId="16" xfId="0" applyFont="1" applyBorder="1"/>
    <xf numFmtId="0" fontId="5" fillId="0" borderId="14" xfId="0" applyFont="1" applyBorder="1"/>
    <xf numFmtId="0" fontId="5" fillId="0" borderId="15" xfId="0" applyFont="1" applyBorder="1"/>
    <xf numFmtId="0" fontId="3" fillId="2" borderId="26" xfId="0" applyFont="1" applyFill="1" applyBorder="1" applyAlignment="1">
      <alignment horizontal="center"/>
    </xf>
    <xf numFmtId="0" fontId="5" fillId="0" borderId="27" xfId="0" applyFont="1" applyBorder="1"/>
    <xf numFmtId="0" fontId="8" fillId="2" borderId="32" xfId="0" applyFont="1" applyFill="1" applyBorder="1" applyAlignment="1">
      <alignment horizontal="center"/>
    </xf>
    <xf numFmtId="0" fontId="5" fillId="0" borderId="33" xfId="0" applyFont="1" applyBorder="1"/>
    <xf numFmtId="0" fontId="5" fillId="0" borderId="34" xfId="0" applyFont="1" applyBorder="1"/>
    <xf numFmtId="0" fontId="8" fillId="2" borderId="26" xfId="0" applyFont="1" applyFill="1" applyBorder="1" applyAlignment="1">
      <alignment horizontal="center"/>
    </xf>
    <xf numFmtId="0" fontId="5" fillId="0" borderId="19" xfId="0" applyFont="1" applyBorder="1"/>
    <xf numFmtId="0" fontId="5" fillId="0" borderId="20" xfId="0" applyFont="1" applyBorder="1"/>
    <xf numFmtId="0" fontId="8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3" fontId="9" fillId="4" borderId="7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tabSelected="1" workbookViewId="0">
      <selection activeCell="T5" sqref="T5"/>
    </sheetView>
  </sheetViews>
  <sheetFormatPr defaultColWidth="10.140625" defaultRowHeight="15" customHeight="1" x14ac:dyDescent="0.5"/>
  <cols>
    <col min="1" max="1" width="1.7109375" customWidth="1"/>
    <col min="2" max="2" width="3.7109375" customWidth="1"/>
    <col min="3" max="3" width="4.140625" customWidth="1"/>
    <col min="4" max="4" width="5.5703125" customWidth="1"/>
    <col min="5" max="15" width="8.28515625" customWidth="1"/>
    <col min="16" max="16" width="10" customWidth="1"/>
    <col min="17" max="17" width="6.28515625" customWidth="1"/>
    <col min="18" max="18" width="10.140625" customWidth="1"/>
    <col min="19" max="19" width="4.5703125" customWidth="1"/>
    <col min="20" max="20" width="9.140625" customWidth="1"/>
    <col min="21" max="26" width="8.42578125" customWidth="1"/>
  </cols>
  <sheetData>
    <row r="1" spans="1:26" ht="18.75" customHeight="1" x14ac:dyDescent="0.5">
      <c r="A1" s="1"/>
      <c r="B1" s="1" t="s">
        <v>3</v>
      </c>
      <c r="C1" s="2">
        <v>3.5</v>
      </c>
      <c r="D1" s="1" t="s">
        <v>48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5">
      <c r="A2" s="3"/>
      <c r="B2" s="1" t="s">
        <v>0</v>
      </c>
      <c r="C2" s="2">
        <v>3.5</v>
      </c>
      <c r="D2" s="1" t="s">
        <v>49</v>
      </c>
      <c r="E2" s="1"/>
      <c r="F2" s="1"/>
      <c r="G2" s="3"/>
      <c r="H2" s="3"/>
      <c r="I2" s="3"/>
      <c r="J2" s="3"/>
      <c r="K2" s="3"/>
      <c r="L2" s="3"/>
      <c r="M2" s="4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.75" customHeight="1" x14ac:dyDescent="0.5">
      <c r="A4" s="48" t="s">
        <v>1</v>
      </c>
      <c r="B4" s="49"/>
      <c r="C4" s="49"/>
      <c r="D4" s="50"/>
      <c r="E4" s="13"/>
      <c r="F4" s="14"/>
      <c r="G4" s="15"/>
      <c r="H4" s="65" t="s">
        <v>50</v>
      </c>
      <c r="I4" s="66"/>
      <c r="J4" s="66"/>
      <c r="K4" s="66"/>
      <c r="L4" s="66"/>
      <c r="M4" s="66"/>
      <c r="N4" s="66"/>
      <c r="O4" s="66"/>
      <c r="P4" s="67"/>
      <c r="Q4" s="16"/>
      <c r="R4" s="17"/>
      <c r="S4" s="4"/>
      <c r="T4" s="4"/>
      <c r="U4" s="4"/>
      <c r="V4" s="4"/>
      <c r="W4" s="4"/>
      <c r="X4" s="4"/>
      <c r="Y4" s="4"/>
      <c r="Z4" s="4"/>
    </row>
    <row r="5" spans="1:26" ht="18.75" customHeight="1" x14ac:dyDescent="0.5">
      <c r="A5" s="51"/>
      <c r="B5" s="52"/>
      <c r="C5" s="52"/>
      <c r="D5" s="53"/>
      <c r="E5" s="62" t="s">
        <v>4</v>
      </c>
      <c r="F5" s="63"/>
      <c r="G5" s="64"/>
      <c r="H5" s="59" t="s">
        <v>22</v>
      </c>
      <c r="I5" s="60"/>
      <c r="J5" s="61"/>
      <c r="K5" s="59" t="s">
        <v>5</v>
      </c>
      <c r="L5" s="60"/>
      <c r="M5" s="61"/>
      <c r="N5" s="59" t="s">
        <v>24</v>
      </c>
      <c r="O5" s="60"/>
      <c r="P5" s="61"/>
      <c r="Q5" s="18"/>
      <c r="R5" s="4"/>
      <c r="S5" s="4"/>
      <c r="T5" s="4"/>
      <c r="U5" s="4"/>
      <c r="V5" s="4"/>
      <c r="W5" s="4"/>
      <c r="X5" s="4"/>
      <c r="Y5" s="4"/>
      <c r="Z5" s="4"/>
    </row>
    <row r="6" spans="1:26" ht="18.75" customHeight="1" x14ac:dyDescent="0.5">
      <c r="A6" s="51"/>
      <c r="B6" s="52"/>
      <c r="C6" s="52"/>
      <c r="D6" s="53"/>
      <c r="E6" s="45" t="s">
        <v>6</v>
      </c>
      <c r="F6" s="46"/>
      <c r="G6" s="47"/>
      <c r="H6" s="45" t="s">
        <v>34</v>
      </c>
      <c r="I6" s="46"/>
      <c r="J6" s="47"/>
      <c r="K6" s="45" t="s">
        <v>7</v>
      </c>
      <c r="L6" s="46"/>
      <c r="M6" s="47"/>
      <c r="N6" s="45" t="s">
        <v>35</v>
      </c>
      <c r="O6" s="46"/>
      <c r="P6" s="47"/>
      <c r="Q6" s="57" t="s">
        <v>2</v>
      </c>
      <c r="R6" s="58"/>
      <c r="S6" s="4"/>
      <c r="T6" s="4"/>
      <c r="U6" s="4"/>
      <c r="V6" s="4"/>
      <c r="W6" s="4"/>
      <c r="X6" s="4"/>
      <c r="Y6" s="4"/>
      <c r="Z6" s="4"/>
    </row>
    <row r="7" spans="1:26" ht="18.75" customHeight="1" x14ac:dyDescent="0.5">
      <c r="A7" s="51"/>
      <c r="B7" s="52"/>
      <c r="C7" s="52"/>
      <c r="D7" s="53"/>
      <c r="E7" s="19" t="s">
        <v>4</v>
      </c>
      <c r="F7" s="20" t="s">
        <v>44</v>
      </c>
      <c r="G7" s="20" t="s">
        <v>45</v>
      </c>
      <c r="H7" s="19" t="s">
        <v>4</v>
      </c>
      <c r="I7" s="20" t="s">
        <v>44</v>
      </c>
      <c r="J7" s="21" t="s">
        <v>45</v>
      </c>
      <c r="K7" s="19" t="s">
        <v>4</v>
      </c>
      <c r="L7" s="19" t="s">
        <v>44</v>
      </c>
      <c r="M7" s="21" t="s">
        <v>45</v>
      </c>
      <c r="N7" s="19" t="s">
        <v>4</v>
      </c>
      <c r="O7" s="19" t="s">
        <v>44</v>
      </c>
      <c r="P7" s="21" t="s">
        <v>45</v>
      </c>
      <c r="Q7" s="18"/>
      <c r="R7" s="4"/>
      <c r="S7" s="4"/>
      <c r="T7" s="4"/>
      <c r="U7" s="4"/>
      <c r="V7" s="4"/>
      <c r="W7" s="4"/>
      <c r="X7" s="4"/>
      <c r="Y7" s="4"/>
      <c r="Z7" s="4"/>
    </row>
    <row r="8" spans="1:26" ht="18.75" customHeight="1" x14ac:dyDescent="0.5">
      <c r="A8" s="54"/>
      <c r="B8" s="55"/>
      <c r="C8" s="55"/>
      <c r="D8" s="56"/>
      <c r="E8" s="22" t="s">
        <v>6</v>
      </c>
      <c r="F8" s="23" t="s">
        <v>46</v>
      </c>
      <c r="G8" s="23" t="s">
        <v>47</v>
      </c>
      <c r="H8" s="22" t="s">
        <v>6</v>
      </c>
      <c r="I8" s="23" t="s">
        <v>46</v>
      </c>
      <c r="J8" s="23" t="s">
        <v>47</v>
      </c>
      <c r="K8" s="22" t="s">
        <v>6</v>
      </c>
      <c r="L8" s="22" t="s">
        <v>46</v>
      </c>
      <c r="M8" s="23" t="s">
        <v>47</v>
      </c>
      <c r="N8" s="22" t="s">
        <v>6</v>
      </c>
      <c r="O8" s="22" t="s">
        <v>46</v>
      </c>
      <c r="P8" s="23" t="s">
        <v>47</v>
      </c>
      <c r="Q8" s="24"/>
      <c r="R8" s="25"/>
      <c r="S8" s="4"/>
      <c r="T8" s="4"/>
      <c r="U8" s="4"/>
      <c r="V8" s="4"/>
      <c r="W8" s="4"/>
      <c r="X8" s="4"/>
      <c r="Y8" s="4"/>
      <c r="Z8" s="4"/>
    </row>
    <row r="9" spans="1:26" ht="18.75" customHeight="1" x14ac:dyDescent="0.5">
      <c r="A9" s="26"/>
      <c r="B9" s="26"/>
      <c r="C9" s="26"/>
      <c r="D9" s="27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2"/>
      <c r="R9" s="4"/>
      <c r="S9" s="4"/>
      <c r="T9" s="4"/>
      <c r="U9" s="4"/>
      <c r="V9" s="4"/>
      <c r="W9" s="4"/>
      <c r="X9" s="4"/>
      <c r="Y9" s="4"/>
      <c r="Z9" s="4"/>
    </row>
    <row r="10" spans="1:26" ht="18.75" customHeight="1" x14ac:dyDescent="0.5">
      <c r="A10" s="39" t="s">
        <v>8</v>
      </c>
      <c r="B10" s="39"/>
      <c r="C10" s="39"/>
      <c r="D10" s="40"/>
      <c r="E10" s="41">
        <f>SUM(E11:E23)</f>
        <v>8010</v>
      </c>
      <c r="F10" s="41">
        <f t="shared" ref="F10:G10" si="0">I10+L10+O10</f>
        <v>2821</v>
      </c>
      <c r="G10" s="41">
        <f t="shared" si="0"/>
        <v>5189</v>
      </c>
      <c r="H10" s="41">
        <f t="shared" ref="H10:P10" si="1">H11+H12+H13+H14+H15+H16+H17+H18+H19+H20+H21+H22+H23</f>
        <v>1116</v>
      </c>
      <c r="I10" s="41">
        <f t="shared" si="1"/>
        <v>89</v>
      </c>
      <c r="J10" s="41">
        <f t="shared" si="1"/>
        <v>1027</v>
      </c>
      <c r="K10" s="41">
        <f t="shared" si="1"/>
        <v>3670</v>
      </c>
      <c r="L10" s="41">
        <f t="shared" si="1"/>
        <v>1499</v>
      </c>
      <c r="M10" s="41">
        <f t="shared" si="1"/>
        <v>2171</v>
      </c>
      <c r="N10" s="41">
        <f t="shared" si="1"/>
        <v>3224</v>
      </c>
      <c r="O10" s="41">
        <f t="shared" si="1"/>
        <v>1233</v>
      </c>
      <c r="P10" s="41">
        <f t="shared" si="1"/>
        <v>1991</v>
      </c>
      <c r="Q10" s="29" t="s">
        <v>6</v>
      </c>
      <c r="R10" s="11"/>
      <c r="S10" s="11"/>
      <c r="T10" s="68"/>
      <c r="U10" s="11"/>
      <c r="V10" s="11"/>
      <c r="W10" s="11"/>
      <c r="X10" s="11"/>
      <c r="Y10" s="11"/>
      <c r="Z10" s="11"/>
    </row>
    <row r="11" spans="1:26" ht="18.75" customHeight="1" x14ac:dyDescent="0.5">
      <c r="A11" s="12"/>
      <c r="B11" s="5" t="s">
        <v>9</v>
      </c>
      <c r="C11" s="7"/>
      <c r="D11" s="30"/>
      <c r="E11" s="42">
        <f>F11+G11</f>
        <v>1650</v>
      </c>
      <c r="F11" s="42">
        <f t="shared" ref="F11:G11" si="2">I11+L11+O11</f>
        <v>481</v>
      </c>
      <c r="G11" s="42">
        <f t="shared" si="2"/>
        <v>1169</v>
      </c>
      <c r="H11" s="42">
        <f>I11+J11</f>
        <v>322</v>
      </c>
      <c r="I11" s="42">
        <v>14</v>
      </c>
      <c r="J11" s="42">
        <v>308</v>
      </c>
      <c r="K11" s="42">
        <f>L11+M11</f>
        <v>674</v>
      </c>
      <c r="L11" s="42">
        <v>232</v>
      </c>
      <c r="M11" s="42">
        <v>442</v>
      </c>
      <c r="N11" s="42">
        <f>O11+P11</f>
        <v>654</v>
      </c>
      <c r="O11" s="42">
        <v>235</v>
      </c>
      <c r="P11" s="42">
        <v>419</v>
      </c>
      <c r="Q11" s="8" t="s">
        <v>10</v>
      </c>
      <c r="R11" s="31"/>
      <c r="S11" s="4"/>
      <c r="T11" s="4"/>
      <c r="U11" s="4"/>
      <c r="V11" s="4"/>
      <c r="W11" s="4"/>
      <c r="X11" s="4"/>
      <c r="Y11" s="4"/>
      <c r="Z11" s="4"/>
    </row>
    <row r="12" spans="1:26" ht="18.75" customHeight="1" x14ac:dyDescent="0.5">
      <c r="A12" s="12"/>
      <c r="B12" s="5" t="s">
        <v>11</v>
      </c>
      <c r="C12" s="7"/>
      <c r="D12" s="30"/>
      <c r="E12" s="42">
        <f t="shared" ref="E12:E23" si="3">F12+G12</f>
        <v>181</v>
      </c>
      <c r="F12" s="42">
        <f t="shared" ref="F12:G12" si="4">I12+L12+O12</f>
        <v>70</v>
      </c>
      <c r="G12" s="42">
        <f t="shared" si="4"/>
        <v>111</v>
      </c>
      <c r="H12" s="42">
        <f t="shared" ref="H12:H23" si="5">I12+J12</f>
        <v>27</v>
      </c>
      <c r="I12" s="42">
        <v>1</v>
      </c>
      <c r="J12" s="42">
        <v>26</v>
      </c>
      <c r="K12" s="42">
        <f t="shared" ref="K12:K23" si="6">L12+M12</f>
        <v>103</v>
      </c>
      <c r="L12" s="42">
        <v>48</v>
      </c>
      <c r="M12" s="42">
        <v>55</v>
      </c>
      <c r="N12" s="42">
        <f t="shared" ref="N12:N23" si="7">O12+P12</f>
        <v>51</v>
      </c>
      <c r="O12" s="42">
        <v>21</v>
      </c>
      <c r="P12" s="42">
        <v>30</v>
      </c>
      <c r="Q12" s="8" t="s">
        <v>12</v>
      </c>
      <c r="R12" s="32"/>
      <c r="S12" s="4"/>
      <c r="T12" s="4"/>
      <c r="U12" s="4"/>
      <c r="V12" s="4"/>
      <c r="W12" s="4"/>
      <c r="X12" s="4"/>
      <c r="Y12" s="4"/>
      <c r="Z12" s="4"/>
    </row>
    <row r="13" spans="1:26" ht="18.75" customHeight="1" x14ac:dyDescent="0.5">
      <c r="A13" s="12"/>
      <c r="B13" s="5" t="s">
        <v>13</v>
      </c>
      <c r="C13" s="5"/>
      <c r="D13" s="30"/>
      <c r="E13" s="42">
        <f t="shared" si="3"/>
        <v>610</v>
      </c>
      <c r="F13" s="42">
        <f t="shared" ref="F13:G13" si="8">I13+L13+O13</f>
        <v>220</v>
      </c>
      <c r="G13" s="42">
        <f t="shared" si="8"/>
        <v>390</v>
      </c>
      <c r="H13" s="42">
        <f t="shared" si="5"/>
        <v>105</v>
      </c>
      <c r="I13" s="42">
        <v>3</v>
      </c>
      <c r="J13" s="42">
        <v>102</v>
      </c>
      <c r="K13" s="42">
        <f t="shared" si="6"/>
        <v>236</v>
      </c>
      <c r="L13" s="42">
        <v>104</v>
      </c>
      <c r="M13" s="42">
        <v>132</v>
      </c>
      <c r="N13" s="42">
        <f t="shared" si="7"/>
        <v>269</v>
      </c>
      <c r="O13" s="42">
        <v>113</v>
      </c>
      <c r="P13" s="42">
        <v>156</v>
      </c>
      <c r="Q13" s="8" t="s">
        <v>14</v>
      </c>
      <c r="R13" s="32"/>
      <c r="S13" s="4"/>
      <c r="T13" s="4"/>
      <c r="U13" s="4"/>
      <c r="V13" s="4"/>
      <c r="W13" s="4"/>
      <c r="X13" s="4"/>
      <c r="Y13" s="4"/>
      <c r="Z13" s="4"/>
    </row>
    <row r="14" spans="1:26" ht="18.75" customHeight="1" x14ac:dyDescent="0.5">
      <c r="A14" s="12"/>
      <c r="B14" s="5" t="s">
        <v>15</v>
      </c>
      <c r="C14" s="5"/>
      <c r="D14" s="30"/>
      <c r="E14" s="42">
        <f t="shared" si="3"/>
        <v>940</v>
      </c>
      <c r="F14" s="42">
        <f t="shared" ref="F14:G14" si="9">I14+L14+O14</f>
        <v>341</v>
      </c>
      <c r="G14" s="42">
        <f t="shared" si="9"/>
        <v>599</v>
      </c>
      <c r="H14" s="42">
        <f t="shared" si="5"/>
        <v>102</v>
      </c>
      <c r="I14" s="42">
        <v>15</v>
      </c>
      <c r="J14" s="42">
        <v>87</v>
      </c>
      <c r="K14" s="42">
        <f t="shared" si="6"/>
        <v>477</v>
      </c>
      <c r="L14" s="42">
        <v>191</v>
      </c>
      <c r="M14" s="42">
        <v>286</v>
      </c>
      <c r="N14" s="42">
        <f t="shared" si="7"/>
        <v>361</v>
      </c>
      <c r="O14" s="42">
        <v>135</v>
      </c>
      <c r="P14" s="42">
        <v>226</v>
      </c>
      <c r="Q14" s="8" t="s">
        <v>16</v>
      </c>
      <c r="R14" s="32"/>
      <c r="S14" s="4"/>
      <c r="T14" s="4"/>
      <c r="U14" s="4"/>
      <c r="V14" s="4"/>
      <c r="W14" s="4"/>
      <c r="X14" s="4"/>
      <c r="Y14" s="4"/>
      <c r="Z14" s="4"/>
    </row>
    <row r="15" spans="1:26" ht="18.75" customHeight="1" x14ac:dyDescent="0.5">
      <c r="A15" s="12"/>
      <c r="B15" s="5" t="s">
        <v>17</v>
      </c>
      <c r="C15" s="5"/>
      <c r="D15" s="30"/>
      <c r="E15" s="42">
        <f t="shared" si="3"/>
        <v>486</v>
      </c>
      <c r="F15" s="42">
        <f t="shared" ref="F15:G15" si="10">I15+L15+O15</f>
        <v>171</v>
      </c>
      <c r="G15" s="42">
        <f t="shared" si="10"/>
        <v>315</v>
      </c>
      <c r="H15" s="42">
        <f t="shared" si="5"/>
        <v>63</v>
      </c>
      <c r="I15" s="42">
        <v>14</v>
      </c>
      <c r="J15" s="42">
        <v>49</v>
      </c>
      <c r="K15" s="42">
        <f t="shared" si="6"/>
        <v>264</v>
      </c>
      <c r="L15" s="42">
        <v>97</v>
      </c>
      <c r="M15" s="42">
        <v>167</v>
      </c>
      <c r="N15" s="42">
        <f t="shared" si="7"/>
        <v>159</v>
      </c>
      <c r="O15" s="42">
        <v>60</v>
      </c>
      <c r="P15" s="42">
        <v>99</v>
      </c>
      <c r="Q15" s="8" t="s">
        <v>18</v>
      </c>
      <c r="R15" s="32"/>
      <c r="S15" s="4"/>
      <c r="T15" s="4"/>
      <c r="U15" s="4"/>
      <c r="V15" s="4"/>
      <c r="W15" s="4"/>
      <c r="X15" s="4"/>
      <c r="Y15" s="4"/>
      <c r="Z15" s="4"/>
    </row>
    <row r="16" spans="1:26" ht="18.75" customHeight="1" x14ac:dyDescent="0.5">
      <c r="A16" s="12"/>
      <c r="B16" s="5" t="s">
        <v>19</v>
      </c>
      <c r="C16" s="5"/>
      <c r="D16" s="30"/>
      <c r="E16" s="42">
        <f t="shared" si="3"/>
        <v>934</v>
      </c>
      <c r="F16" s="42">
        <f t="shared" ref="F16:G16" si="11">I16+L16+O16</f>
        <v>350</v>
      </c>
      <c r="G16" s="42">
        <f t="shared" si="11"/>
        <v>584</v>
      </c>
      <c r="H16" s="42">
        <f t="shared" si="5"/>
        <v>136</v>
      </c>
      <c r="I16" s="42">
        <v>6</v>
      </c>
      <c r="J16" s="42">
        <v>130</v>
      </c>
      <c r="K16" s="42">
        <f t="shared" si="6"/>
        <v>411</v>
      </c>
      <c r="L16" s="42">
        <v>208</v>
      </c>
      <c r="M16" s="42">
        <v>203</v>
      </c>
      <c r="N16" s="42">
        <f t="shared" si="7"/>
        <v>387</v>
      </c>
      <c r="O16" s="42">
        <v>136</v>
      </c>
      <c r="P16" s="42">
        <v>251</v>
      </c>
      <c r="Q16" s="8" t="s">
        <v>20</v>
      </c>
      <c r="R16" s="34"/>
      <c r="S16" s="4"/>
      <c r="T16" s="4"/>
      <c r="U16" s="4"/>
      <c r="V16" s="4"/>
      <c r="W16" s="4"/>
      <c r="X16" s="4"/>
      <c r="Y16" s="4"/>
      <c r="Z16" s="4"/>
    </row>
    <row r="17" spans="1:26" ht="18.75" customHeight="1" x14ac:dyDescent="0.5">
      <c r="A17" s="12"/>
      <c r="B17" s="5" t="s">
        <v>21</v>
      </c>
      <c r="C17" s="5"/>
      <c r="D17" s="30"/>
      <c r="E17" s="42">
        <f t="shared" si="3"/>
        <v>490</v>
      </c>
      <c r="F17" s="42">
        <f t="shared" ref="F17:G17" si="12">I17+L17+O17</f>
        <v>171</v>
      </c>
      <c r="G17" s="42">
        <f t="shared" si="12"/>
        <v>319</v>
      </c>
      <c r="H17" s="42">
        <f t="shared" si="5"/>
        <v>66</v>
      </c>
      <c r="I17" s="42">
        <v>7</v>
      </c>
      <c r="J17" s="42">
        <v>59</v>
      </c>
      <c r="K17" s="42">
        <f t="shared" si="6"/>
        <v>234</v>
      </c>
      <c r="L17" s="42">
        <v>97</v>
      </c>
      <c r="M17" s="42">
        <v>137</v>
      </c>
      <c r="N17" s="42">
        <f t="shared" si="7"/>
        <v>190</v>
      </c>
      <c r="O17" s="42">
        <v>67</v>
      </c>
      <c r="P17" s="42">
        <v>123</v>
      </c>
      <c r="Q17" s="8" t="s">
        <v>23</v>
      </c>
      <c r="R17" s="32"/>
      <c r="S17" s="4"/>
      <c r="T17" s="4"/>
      <c r="U17" s="4"/>
      <c r="V17" s="4"/>
      <c r="W17" s="4"/>
      <c r="X17" s="4"/>
      <c r="Y17" s="4"/>
      <c r="Z17" s="4"/>
    </row>
    <row r="18" spans="1:26" ht="18.75" customHeight="1" x14ac:dyDescent="0.5">
      <c r="A18" s="12"/>
      <c r="B18" s="5" t="s">
        <v>25</v>
      </c>
      <c r="C18" s="5"/>
      <c r="D18" s="30"/>
      <c r="E18" s="42">
        <f t="shared" si="3"/>
        <v>329</v>
      </c>
      <c r="F18" s="42">
        <f t="shared" ref="F18:G18" si="13">I18+L18+O18</f>
        <v>117</v>
      </c>
      <c r="G18" s="42">
        <f t="shared" si="13"/>
        <v>212</v>
      </c>
      <c r="H18" s="42">
        <f t="shared" si="5"/>
        <v>35</v>
      </c>
      <c r="I18" s="42">
        <v>8</v>
      </c>
      <c r="J18" s="42">
        <v>27</v>
      </c>
      <c r="K18" s="42">
        <f t="shared" si="6"/>
        <v>147</v>
      </c>
      <c r="L18" s="42">
        <v>63</v>
      </c>
      <c r="M18" s="42">
        <v>84</v>
      </c>
      <c r="N18" s="42">
        <f t="shared" si="7"/>
        <v>147</v>
      </c>
      <c r="O18" s="42">
        <v>46</v>
      </c>
      <c r="P18" s="42">
        <v>101</v>
      </c>
      <c r="Q18" s="8" t="s">
        <v>26</v>
      </c>
      <c r="R18" s="32"/>
      <c r="S18" s="4"/>
      <c r="T18" s="4"/>
      <c r="U18" s="4"/>
      <c r="V18" s="4"/>
      <c r="W18" s="4"/>
      <c r="X18" s="4"/>
      <c r="Y18" s="4"/>
      <c r="Z18" s="4"/>
    </row>
    <row r="19" spans="1:26" ht="18.75" customHeight="1" x14ac:dyDescent="0.5">
      <c r="A19" s="12"/>
      <c r="B19" s="5" t="s">
        <v>27</v>
      </c>
      <c r="C19" s="5"/>
      <c r="D19" s="30"/>
      <c r="E19" s="42">
        <f t="shared" si="3"/>
        <v>776</v>
      </c>
      <c r="F19" s="42">
        <f t="shared" ref="F19:G19" si="14">I19+L19+O19</f>
        <v>292</v>
      </c>
      <c r="G19" s="42">
        <f t="shared" si="14"/>
        <v>484</v>
      </c>
      <c r="H19" s="42">
        <f t="shared" si="5"/>
        <v>93</v>
      </c>
      <c r="I19" s="42">
        <v>7</v>
      </c>
      <c r="J19" s="42">
        <v>86</v>
      </c>
      <c r="K19" s="42">
        <f t="shared" si="6"/>
        <v>364</v>
      </c>
      <c r="L19" s="42">
        <v>142</v>
      </c>
      <c r="M19" s="42">
        <v>222</v>
      </c>
      <c r="N19" s="42">
        <f t="shared" si="7"/>
        <v>319</v>
      </c>
      <c r="O19" s="42">
        <v>143</v>
      </c>
      <c r="P19" s="42">
        <v>176</v>
      </c>
      <c r="Q19" s="8" t="s">
        <v>28</v>
      </c>
      <c r="R19" s="32"/>
      <c r="S19" s="4"/>
      <c r="T19" s="4"/>
      <c r="U19" s="4"/>
      <c r="V19" s="4"/>
      <c r="W19" s="4"/>
      <c r="X19" s="4"/>
      <c r="Y19" s="4"/>
      <c r="Z19" s="4"/>
    </row>
    <row r="20" spans="1:26" ht="18.75" customHeight="1" x14ac:dyDescent="0.5">
      <c r="A20" s="12"/>
      <c r="B20" s="5" t="s">
        <v>29</v>
      </c>
      <c r="C20" s="5"/>
      <c r="D20" s="30"/>
      <c r="E20" s="42">
        <f t="shared" si="3"/>
        <v>956</v>
      </c>
      <c r="F20" s="42">
        <f t="shared" ref="F20:G20" si="15">I20+L20+O20</f>
        <v>366</v>
      </c>
      <c r="G20" s="42">
        <f t="shared" si="15"/>
        <v>590</v>
      </c>
      <c r="H20" s="42">
        <f t="shared" si="5"/>
        <v>87</v>
      </c>
      <c r="I20" s="42">
        <v>5</v>
      </c>
      <c r="J20" s="42">
        <v>82</v>
      </c>
      <c r="K20" s="42">
        <f t="shared" si="6"/>
        <v>402</v>
      </c>
      <c r="L20" s="42">
        <v>176</v>
      </c>
      <c r="M20" s="42">
        <v>226</v>
      </c>
      <c r="N20" s="42">
        <f t="shared" si="7"/>
        <v>467</v>
      </c>
      <c r="O20" s="42">
        <v>185</v>
      </c>
      <c r="P20" s="42">
        <v>282</v>
      </c>
      <c r="Q20" s="8" t="s">
        <v>30</v>
      </c>
      <c r="R20" s="32"/>
      <c r="S20" s="4"/>
      <c r="T20" s="4"/>
      <c r="U20" s="4"/>
      <c r="V20" s="4"/>
      <c r="W20" s="4"/>
      <c r="X20" s="4"/>
      <c r="Y20" s="4"/>
      <c r="Z20" s="4"/>
    </row>
    <row r="21" spans="1:26" ht="18.75" customHeight="1" x14ac:dyDescent="0.5">
      <c r="A21" s="12"/>
      <c r="B21" s="5" t="s">
        <v>31</v>
      </c>
      <c r="C21" s="5"/>
      <c r="D21" s="30"/>
      <c r="E21" s="42">
        <f t="shared" si="3"/>
        <v>267</v>
      </c>
      <c r="F21" s="42">
        <f t="shared" ref="F21:G21" si="16">I21+L21+O21</f>
        <v>88</v>
      </c>
      <c r="G21" s="42">
        <f t="shared" si="16"/>
        <v>179</v>
      </c>
      <c r="H21" s="42">
        <f t="shared" si="5"/>
        <v>36</v>
      </c>
      <c r="I21" s="42">
        <v>2</v>
      </c>
      <c r="J21" s="42">
        <v>34</v>
      </c>
      <c r="K21" s="42">
        <f t="shared" si="6"/>
        <v>139</v>
      </c>
      <c r="L21" s="42">
        <v>46</v>
      </c>
      <c r="M21" s="42">
        <v>93</v>
      </c>
      <c r="N21" s="42">
        <f t="shared" si="7"/>
        <v>92</v>
      </c>
      <c r="O21" s="42">
        <v>40</v>
      </c>
      <c r="P21" s="42">
        <v>52</v>
      </c>
      <c r="Q21" s="8" t="s">
        <v>32</v>
      </c>
      <c r="R21" s="32"/>
      <c r="S21" s="4"/>
      <c r="T21" s="4"/>
      <c r="U21" s="4"/>
      <c r="V21" s="4"/>
      <c r="W21" s="4"/>
      <c r="X21" s="4"/>
      <c r="Y21" s="4"/>
      <c r="Z21" s="4"/>
    </row>
    <row r="22" spans="1:26" ht="18.75" customHeight="1" x14ac:dyDescent="0.5">
      <c r="A22" s="12"/>
      <c r="B22" s="5" t="s">
        <v>33</v>
      </c>
      <c r="C22" s="5"/>
      <c r="D22" s="30"/>
      <c r="E22" s="42">
        <f t="shared" si="3"/>
        <v>236</v>
      </c>
      <c r="F22" s="42">
        <f t="shared" ref="F22:G22" si="17">I22+L22+O22</f>
        <v>91</v>
      </c>
      <c r="G22" s="42">
        <f t="shared" si="17"/>
        <v>145</v>
      </c>
      <c r="H22" s="42">
        <f t="shared" si="5"/>
        <v>23</v>
      </c>
      <c r="I22" s="42">
        <v>3</v>
      </c>
      <c r="J22" s="42">
        <v>20</v>
      </c>
      <c r="K22" s="42">
        <f t="shared" si="6"/>
        <v>144</v>
      </c>
      <c r="L22" s="42">
        <v>62</v>
      </c>
      <c r="M22" s="42">
        <v>82</v>
      </c>
      <c r="N22" s="42">
        <f t="shared" si="7"/>
        <v>69</v>
      </c>
      <c r="O22" s="42">
        <v>26</v>
      </c>
      <c r="P22" s="42">
        <v>43</v>
      </c>
      <c r="Q22" s="8" t="s">
        <v>36</v>
      </c>
      <c r="R22" s="32"/>
      <c r="S22" s="4"/>
      <c r="T22" s="4"/>
      <c r="U22" s="4"/>
      <c r="V22" s="4"/>
      <c r="W22" s="4"/>
      <c r="X22" s="4"/>
      <c r="Y22" s="4"/>
      <c r="Z22" s="4"/>
    </row>
    <row r="23" spans="1:26" ht="18.75" customHeight="1" x14ac:dyDescent="0.5">
      <c r="A23" s="28"/>
      <c r="B23" s="9" t="s">
        <v>37</v>
      </c>
      <c r="C23" s="9"/>
      <c r="D23" s="35"/>
      <c r="E23" s="43">
        <f t="shared" si="3"/>
        <v>155</v>
      </c>
      <c r="F23" s="43">
        <f t="shared" ref="F23:G23" si="18">I23+L23+O23</f>
        <v>63</v>
      </c>
      <c r="G23" s="43">
        <f t="shared" si="18"/>
        <v>92</v>
      </c>
      <c r="H23" s="43">
        <f t="shared" si="5"/>
        <v>21</v>
      </c>
      <c r="I23" s="43">
        <v>4</v>
      </c>
      <c r="J23" s="43">
        <v>17</v>
      </c>
      <c r="K23" s="43">
        <f t="shared" si="6"/>
        <v>75</v>
      </c>
      <c r="L23" s="43">
        <v>33</v>
      </c>
      <c r="M23" s="43">
        <v>42</v>
      </c>
      <c r="N23" s="43">
        <f t="shared" si="7"/>
        <v>59</v>
      </c>
      <c r="O23" s="43">
        <v>26</v>
      </c>
      <c r="P23" s="43">
        <v>33</v>
      </c>
      <c r="Q23" s="10" t="s">
        <v>38</v>
      </c>
      <c r="R23" s="36"/>
      <c r="S23" s="4"/>
      <c r="T23" s="4"/>
      <c r="U23" s="4"/>
      <c r="V23" s="4"/>
      <c r="W23" s="4"/>
      <c r="X23" s="4"/>
      <c r="Y23" s="4"/>
      <c r="Z23" s="4"/>
    </row>
    <row r="24" spans="1:26" ht="18.75" customHeight="1" x14ac:dyDescent="0.5">
      <c r="A24" s="12"/>
      <c r="B24" s="37"/>
      <c r="C24" s="32"/>
      <c r="D24" s="12"/>
      <c r="E24" s="38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37"/>
      <c r="R24" s="32"/>
      <c r="S24" s="4"/>
      <c r="T24" s="4"/>
      <c r="U24" s="4"/>
      <c r="V24" s="4"/>
      <c r="W24" s="4"/>
      <c r="X24" s="4"/>
      <c r="Y24" s="4"/>
      <c r="Z24" s="4"/>
    </row>
    <row r="25" spans="1:26" ht="18.75" customHeight="1" x14ac:dyDescent="0.5">
      <c r="A25" s="5"/>
      <c r="B25" s="5" t="s">
        <v>42</v>
      </c>
      <c r="C25" s="5"/>
      <c r="D25" s="5"/>
      <c r="E25" s="5"/>
      <c r="F25" s="5"/>
      <c r="G25" s="5"/>
      <c r="H25" s="5"/>
      <c r="I25" s="5"/>
      <c r="J25" s="5" t="s">
        <v>51</v>
      </c>
      <c r="K25" s="4"/>
      <c r="L25" s="4"/>
      <c r="M25" s="4"/>
      <c r="N25" s="5"/>
      <c r="O25" s="5"/>
      <c r="P25" s="1" t="str">
        <f t="shared" ref="P25:P26" si="19">PROPER(D26)</f>
        <v/>
      </c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8.75" customHeight="1" x14ac:dyDescent="0.5">
      <c r="A26" s="5"/>
      <c r="B26" s="5" t="s">
        <v>39</v>
      </c>
      <c r="C26" s="4"/>
      <c r="D26" s="4"/>
      <c r="E26" s="4"/>
      <c r="F26" s="4"/>
      <c r="G26" s="4"/>
      <c r="H26" s="4"/>
      <c r="I26" s="5"/>
      <c r="J26" s="5" t="s">
        <v>40</v>
      </c>
      <c r="K26" s="4"/>
      <c r="L26" s="4"/>
      <c r="M26" s="4"/>
      <c r="N26" s="5"/>
      <c r="O26" s="5"/>
      <c r="P26" s="1" t="str">
        <f t="shared" si="19"/>
        <v/>
      </c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8.75" customHeight="1" x14ac:dyDescent="0.5">
      <c r="A27" s="4"/>
      <c r="B27" s="5"/>
      <c r="C27" s="33" t="s">
        <v>43</v>
      </c>
      <c r="D27" s="4"/>
      <c r="E27" s="4"/>
      <c r="F27" s="4"/>
      <c r="G27" s="4"/>
      <c r="H27" s="4"/>
      <c r="I27" s="4"/>
      <c r="J27" s="5" t="s">
        <v>41</v>
      </c>
      <c r="K27" s="4"/>
      <c r="L27" s="4"/>
      <c r="M27" s="4"/>
      <c r="N27" s="4"/>
      <c r="O27" s="4"/>
      <c r="P27" s="1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8.75" customHeight="1" x14ac:dyDescent="0.5">
      <c r="A28" s="12"/>
      <c r="B28" s="3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37"/>
      <c r="R28" s="32"/>
      <c r="S28" s="12"/>
      <c r="T28" s="12"/>
      <c r="U28" s="12"/>
      <c r="V28" s="12"/>
      <c r="W28" s="12"/>
      <c r="X28" s="12"/>
      <c r="Y28" s="12"/>
      <c r="Z28" s="12"/>
    </row>
    <row r="29" spans="1:26" ht="18.75" customHeight="1" x14ac:dyDescent="0.5">
      <c r="A29" s="4"/>
      <c r="B29" s="37"/>
      <c r="C29" s="4"/>
      <c r="D29" s="6"/>
      <c r="E29" s="4"/>
      <c r="F29" s="4"/>
      <c r="G29" s="4"/>
      <c r="H29" s="4"/>
      <c r="I29" s="12"/>
      <c r="J29" s="12"/>
      <c r="K29" s="12"/>
      <c r="L29" s="4"/>
      <c r="M29" s="4"/>
      <c r="N29" s="4"/>
      <c r="O29" s="4"/>
      <c r="P29" s="4"/>
      <c r="Q29" s="37"/>
      <c r="R29" s="32"/>
      <c r="S29" s="4"/>
      <c r="T29" s="4"/>
      <c r="U29" s="4"/>
      <c r="V29" s="4"/>
      <c r="W29" s="4"/>
      <c r="X29" s="4"/>
      <c r="Y29" s="4"/>
      <c r="Z29" s="4"/>
    </row>
    <row r="30" spans="1:26" ht="18.75" customHeight="1" x14ac:dyDescent="0.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8.75" customHeight="1" x14ac:dyDescent="0.5">
      <c r="A31" s="4"/>
      <c r="B31" s="4"/>
      <c r="C31" s="4"/>
      <c r="D31" s="4"/>
      <c r="E31" s="4"/>
      <c r="F31" s="4"/>
      <c r="G31" s="12"/>
      <c r="H31" s="12"/>
      <c r="I31" s="4"/>
      <c r="J31" s="4"/>
      <c r="K31" s="4"/>
      <c r="L31" s="4"/>
      <c r="M31" s="4"/>
      <c r="N31" s="4"/>
      <c r="O31" s="4"/>
      <c r="P31" s="12"/>
      <c r="Q31" s="12"/>
      <c r="R31" s="4"/>
      <c r="S31" s="4"/>
      <c r="T31" s="4"/>
      <c r="U31" s="4"/>
      <c r="V31" s="4"/>
      <c r="W31" s="4"/>
      <c r="X31" s="4"/>
      <c r="Y31" s="4"/>
      <c r="Z31" s="4"/>
    </row>
    <row r="32" spans="1:26" ht="18.75" customHeight="1" x14ac:dyDescent="0.5">
      <c r="A32" s="4"/>
      <c r="B32" s="4"/>
      <c r="C32" s="4"/>
      <c r="D32" s="4"/>
      <c r="E32" s="4"/>
      <c r="F32" s="4"/>
      <c r="G32" s="12"/>
      <c r="H32" s="12"/>
      <c r="I32" s="4"/>
      <c r="J32" s="4"/>
      <c r="K32" s="4"/>
      <c r="L32" s="4"/>
      <c r="M32" s="4"/>
      <c r="N32" s="4"/>
      <c r="O32" s="4"/>
      <c r="P32" s="12"/>
      <c r="Q32" s="12"/>
      <c r="R32" s="4"/>
      <c r="S32" s="4"/>
      <c r="T32" s="4"/>
      <c r="U32" s="4"/>
      <c r="V32" s="4"/>
      <c r="W32" s="4"/>
      <c r="X32" s="4"/>
      <c r="Y32" s="4"/>
      <c r="Z32" s="4"/>
    </row>
    <row r="33" spans="1:26" ht="18.75" customHeight="1" x14ac:dyDescent="0.5">
      <c r="A33" s="4"/>
      <c r="B33" s="4"/>
      <c r="C33" s="4"/>
      <c r="D33" s="4"/>
      <c r="E33" s="4"/>
      <c r="F33" s="4"/>
      <c r="G33" s="12"/>
      <c r="H33" s="12"/>
      <c r="I33" s="4"/>
      <c r="J33" s="4"/>
      <c r="K33" s="4"/>
      <c r="L33" s="4"/>
      <c r="M33" s="4"/>
      <c r="N33" s="4"/>
      <c r="O33" s="4"/>
      <c r="P33" s="12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.75" customHeight="1" x14ac:dyDescent="0.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.75" customHeight="1" x14ac:dyDescent="0.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8.75" customHeight="1" x14ac:dyDescent="0.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 x14ac:dyDescent="0.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8.75" customHeight="1" x14ac:dyDescent="0.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8.75" customHeight="1" x14ac:dyDescent="0.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8.75" customHeight="1" x14ac:dyDescent="0.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8.75" customHeight="1" x14ac:dyDescent="0.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8.75" customHeight="1" x14ac:dyDescent="0.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8.75" customHeight="1" x14ac:dyDescent="0.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8.75" customHeight="1" x14ac:dyDescent="0.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8.75" customHeight="1" x14ac:dyDescent="0.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8.75" customHeight="1" x14ac:dyDescent="0.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8.75" customHeight="1" x14ac:dyDescent="0.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8.75" customHeight="1" x14ac:dyDescent="0.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8.75" customHeight="1" x14ac:dyDescent="0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8.75" customHeight="1" x14ac:dyDescent="0.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.75" customHeight="1" x14ac:dyDescent="0.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8.75" customHeight="1" x14ac:dyDescent="0.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8.75" customHeight="1" x14ac:dyDescent="0.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8.75" customHeight="1" x14ac:dyDescent="0.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8.75" customHeight="1" x14ac:dyDescent="0.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8.75" customHeight="1" x14ac:dyDescent="0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8.75" customHeight="1" x14ac:dyDescent="0.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8.75" customHeight="1" x14ac:dyDescent="0.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8.75" customHeight="1" x14ac:dyDescent="0.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8.75" customHeight="1" x14ac:dyDescent="0.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8.75" customHeight="1" x14ac:dyDescent="0.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8.75" customHeight="1" x14ac:dyDescent="0.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8.75" customHeight="1" x14ac:dyDescent="0.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8.75" customHeight="1" x14ac:dyDescent="0.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8.75" customHeight="1" x14ac:dyDescent="0.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8.75" customHeight="1" x14ac:dyDescent="0.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8.75" customHeight="1" x14ac:dyDescent="0.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8.75" customHeight="1" x14ac:dyDescent="0.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8.75" customHeight="1" x14ac:dyDescent="0.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8.75" customHeight="1" x14ac:dyDescent="0.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8.75" customHeight="1" x14ac:dyDescent="0.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8.75" customHeight="1" x14ac:dyDescent="0.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8.75" customHeight="1" x14ac:dyDescent="0.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8.75" customHeight="1" x14ac:dyDescent="0.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8.75" customHeight="1" x14ac:dyDescent="0.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8.75" customHeight="1" x14ac:dyDescent="0.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8.75" customHeight="1" x14ac:dyDescent="0.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8.75" customHeight="1" x14ac:dyDescent="0.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8.75" customHeight="1" x14ac:dyDescent="0.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8.75" customHeight="1" x14ac:dyDescent="0.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.75" customHeight="1" x14ac:dyDescent="0.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.75" customHeight="1" x14ac:dyDescent="0.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.75" customHeight="1" x14ac:dyDescent="0.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8.75" customHeight="1" x14ac:dyDescent="0.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8.75" customHeight="1" x14ac:dyDescent="0.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8.75" customHeight="1" x14ac:dyDescent="0.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8.75" customHeight="1" x14ac:dyDescent="0.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8.75" customHeight="1" x14ac:dyDescent="0.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8.75" customHeight="1" x14ac:dyDescent="0.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8.75" customHeight="1" x14ac:dyDescent="0.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8.75" customHeight="1" x14ac:dyDescent="0.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8.75" customHeight="1" x14ac:dyDescent="0.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8.75" customHeight="1" x14ac:dyDescent="0.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8.75" customHeight="1" x14ac:dyDescent="0.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8.75" customHeight="1" x14ac:dyDescent="0.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8.75" customHeight="1" x14ac:dyDescent="0.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8.75" customHeight="1" x14ac:dyDescent="0.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8.75" customHeight="1" x14ac:dyDescent="0.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8.75" customHeight="1" x14ac:dyDescent="0.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8.75" customHeight="1" x14ac:dyDescent="0.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8.75" customHeight="1" x14ac:dyDescent="0.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8.75" customHeight="1" x14ac:dyDescent="0.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8.75" customHeight="1" x14ac:dyDescent="0.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8.75" customHeight="1" x14ac:dyDescent="0.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8.75" customHeight="1" x14ac:dyDescent="0.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8.75" customHeight="1" x14ac:dyDescent="0.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8.75" customHeight="1" x14ac:dyDescent="0.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8.75" customHeight="1" x14ac:dyDescent="0.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8.75" customHeight="1" x14ac:dyDescent="0.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8.75" customHeight="1" x14ac:dyDescent="0.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8.75" customHeight="1" x14ac:dyDescent="0.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8.75" customHeight="1" x14ac:dyDescent="0.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8.75" customHeight="1" x14ac:dyDescent="0.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8.75" customHeight="1" x14ac:dyDescent="0.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8.75" customHeight="1" x14ac:dyDescent="0.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8.75" customHeight="1" x14ac:dyDescent="0.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8.75" customHeight="1" x14ac:dyDescent="0.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8.75" customHeight="1" x14ac:dyDescent="0.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8.75" customHeight="1" x14ac:dyDescent="0.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8.75" customHeight="1" x14ac:dyDescent="0.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8.75" customHeight="1" x14ac:dyDescent="0.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8.75" customHeight="1" x14ac:dyDescent="0.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8.75" customHeight="1" x14ac:dyDescent="0.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8.75" customHeight="1" x14ac:dyDescent="0.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8.75" customHeight="1" x14ac:dyDescent="0.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8.75" customHeight="1" x14ac:dyDescent="0.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8.75" customHeight="1" x14ac:dyDescent="0.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8.75" customHeight="1" x14ac:dyDescent="0.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8.75" customHeight="1" x14ac:dyDescent="0.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8.75" customHeight="1" x14ac:dyDescent="0.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8.75" customHeight="1" x14ac:dyDescent="0.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8.75" customHeight="1" x14ac:dyDescent="0.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8.75" customHeight="1" x14ac:dyDescent="0.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8.75" customHeight="1" x14ac:dyDescent="0.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8.75" customHeight="1" x14ac:dyDescent="0.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8.75" customHeight="1" x14ac:dyDescent="0.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8.75" customHeight="1" x14ac:dyDescent="0.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8.75" customHeight="1" x14ac:dyDescent="0.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8.75" customHeight="1" x14ac:dyDescent="0.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8.75" customHeight="1" x14ac:dyDescent="0.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8.75" customHeight="1" x14ac:dyDescent="0.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8.75" customHeight="1" x14ac:dyDescent="0.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8.75" customHeight="1" x14ac:dyDescent="0.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8.75" customHeight="1" x14ac:dyDescent="0.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8.75" customHeight="1" x14ac:dyDescent="0.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8.75" customHeight="1" x14ac:dyDescent="0.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8.75" customHeight="1" x14ac:dyDescent="0.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8.75" customHeight="1" x14ac:dyDescent="0.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8.75" customHeight="1" x14ac:dyDescent="0.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8.75" customHeight="1" x14ac:dyDescent="0.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8.75" customHeight="1" x14ac:dyDescent="0.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8.75" customHeight="1" x14ac:dyDescent="0.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8.75" customHeight="1" x14ac:dyDescent="0.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8.75" customHeight="1" x14ac:dyDescent="0.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8.75" customHeight="1" x14ac:dyDescent="0.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8.75" customHeight="1" x14ac:dyDescent="0.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8.75" customHeight="1" x14ac:dyDescent="0.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8.75" customHeight="1" x14ac:dyDescent="0.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8.75" customHeight="1" x14ac:dyDescent="0.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8.75" customHeight="1" x14ac:dyDescent="0.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8.75" customHeight="1" x14ac:dyDescent="0.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8.75" customHeight="1" x14ac:dyDescent="0.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8.75" customHeight="1" x14ac:dyDescent="0.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8.75" customHeight="1" x14ac:dyDescent="0.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8.75" customHeight="1" x14ac:dyDescent="0.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8.75" customHeight="1" x14ac:dyDescent="0.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8.75" customHeight="1" x14ac:dyDescent="0.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8.75" customHeight="1" x14ac:dyDescent="0.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8.75" customHeight="1" x14ac:dyDescent="0.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8.75" customHeight="1" x14ac:dyDescent="0.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8.75" customHeight="1" x14ac:dyDescent="0.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8.75" customHeight="1" x14ac:dyDescent="0.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8.75" customHeight="1" x14ac:dyDescent="0.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8.75" customHeight="1" x14ac:dyDescent="0.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8.75" customHeight="1" x14ac:dyDescent="0.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8.75" customHeight="1" x14ac:dyDescent="0.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8.75" customHeight="1" x14ac:dyDescent="0.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8.75" customHeight="1" x14ac:dyDescent="0.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8.75" customHeight="1" x14ac:dyDescent="0.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8.75" customHeight="1" x14ac:dyDescent="0.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8.75" customHeight="1" x14ac:dyDescent="0.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8.75" customHeight="1" x14ac:dyDescent="0.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8.75" customHeight="1" x14ac:dyDescent="0.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8.75" customHeight="1" x14ac:dyDescent="0.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8.75" customHeight="1" x14ac:dyDescent="0.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8.75" customHeight="1" x14ac:dyDescent="0.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8.75" customHeight="1" x14ac:dyDescent="0.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8.75" customHeight="1" x14ac:dyDescent="0.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8.75" customHeight="1" x14ac:dyDescent="0.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8.75" customHeight="1" x14ac:dyDescent="0.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8.75" customHeight="1" x14ac:dyDescent="0.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8.75" customHeight="1" x14ac:dyDescent="0.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8.75" customHeight="1" x14ac:dyDescent="0.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8.75" customHeight="1" x14ac:dyDescent="0.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8.75" customHeight="1" x14ac:dyDescent="0.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8.75" customHeight="1" x14ac:dyDescent="0.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8.75" customHeight="1" x14ac:dyDescent="0.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8.75" customHeight="1" x14ac:dyDescent="0.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8.75" customHeight="1" x14ac:dyDescent="0.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8.75" customHeight="1" x14ac:dyDescent="0.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8.75" customHeight="1" x14ac:dyDescent="0.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8.75" customHeight="1" x14ac:dyDescent="0.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8.75" customHeight="1" x14ac:dyDescent="0.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8.75" customHeight="1" x14ac:dyDescent="0.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8.75" customHeight="1" x14ac:dyDescent="0.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8.75" customHeight="1" x14ac:dyDescent="0.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8.75" customHeight="1" x14ac:dyDescent="0.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8.75" customHeight="1" x14ac:dyDescent="0.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8.75" customHeight="1" x14ac:dyDescent="0.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8.75" customHeight="1" x14ac:dyDescent="0.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8.75" customHeight="1" x14ac:dyDescent="0.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8.75" customHeight="1" x14ac:dyDescent="0.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8.75" customHeight="1" x14ac:dyDescent="0.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8.75" customHeight="1" x14ac:dyDescent="0.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8.75" customHeight="1" x14ac:dyDescent="0.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8.75" customHeight="1" x14ac:dyDescent="0.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8.75" customHeight="1" x14ac:dyDescent="0.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8.75" customHeight="1" x14ac:dyDescent="0.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8.75" customHeight="1" x14ac:dyDescent="0.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8.75" customHeight="1" x14ac:dyDescent="0.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8.75" customHeight="1" x14ac:dyDescent="0.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8.75" customHeight="1" x14ac:dyDescent="0.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8.75" customHeight="1" x14ac:dyDescent="0.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8.75" customHeight="1" x14ac:dyDescent="0.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8.75" customHeight="1" x14ac:dyDescent="0.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8.75" customHeight="1" x14ac:dyDescent="0.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8.75" customHeight="1" x14ac:dyDescent="0.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8.75" customHeight="1" x14ac:dyDescent="0.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8.75" customHeight="1" x14ac:dyDescent="0.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8.75" customHeight="1" x14ac:dyDescent="0.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8.75" customHeight="1" x14ac:dyDescent="0.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8.75" customHeight="1" x14ac:dyDescent="0.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8.75" customHeight="1" x14ac:dyDescent="0.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8.75" customHeight="1" x14ac:dyDescent="0.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8.75" customHeight="1" x14ac:dyDescent="0.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8.75" customHeight="1" x14ac:dyDescent="0.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8.75" customHeight="1" x14ac:dyDescent="0.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8.75" customHeight="1" x14ac:dyDescent="0.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8.75" customHeight="1" x14ac:dyDescent="0.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8.75" customHeight="1" x14ac:dyDescent="0.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8.75" customHeight="1" x14ac:dyDescent="0.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8.75" customHeight="1" x14ac:dyDescent="0.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8.75" customHeight="1" x14ac:dyDescent="0.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8.75" customHeight="1" x14ac:dyDescent="0.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8.75" customHeight="1" x14ac:dyDescent="0.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8.75" customHeight="1" x14ac:dyDescent="0.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8.75" customHeight="1" x14ac:dyDescent="0.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8.75" customHeight="1" x14ac:dyDescent="0.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8.75" customHeight="1" x14ac:dyDescent="0.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8.75" customHeight="1" x14ac:dyDescent="0.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8.75" customHeight="1" x14ac:dyDescent="0.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8.75" customHeight="1" x14ac:dyDescent="0.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8.75" customHeight="1" x14ac:dyDescent="0.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8.75" customHeight="1" x14ac:dyDescent="0.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8.75" customHeight="1" x14ac:dyDescent="0.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8.75" customHeight="1" x14ac:dyDescent="0.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8.75" customHeight="1" x14ac:dyDescent="0.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8.75" customHeight="1" x14ac:dyDescent="0.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8.75" customHeight="1" x14ac:dyDescent="0.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8.75" customHeight="1" x14ac:dyDescent="0.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8.75" customHeight="1" x14ac:dyDescent="0.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8.75" customHeight="1" x14ac:dyDescent="0.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8.75" customHeight="1" x14ac:dyDescent="0.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8.75" customHeight="1" x14ac:dyDescent="0.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8.75" customHeight="1" x14ac:dyDescent="0.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8.75" customHeight="1" x14ac:dyDescent="0.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8.75" customHeight="1" x14ac:dyDescent="0.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8.75" customHeight="1" x14ac:dyDescent="0.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8.75" customHeight="1" x14ac:dyDescent="0.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8.75" customHeight="1" x14ac:dyDescent="0.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8.75" customHeight="1" x14ac:dyDescent="0.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8.75" customHeight="1" x14ac:dyDescent="0.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8.75" customHeight="1" x14ac:dyDescent="0.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8.75" customHeight="1" x14ac:dyDescent="0.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8.75" customHeight="1" x14ac:dyDescent="0.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8.75" customHeight="1" x14ac:dyDescent="0.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8.75" customHeight="1" x14ac:dyDescent="0.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8.75" customHeight="1" x14ac:dyDescent="0.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8.75" customHeight="1" x14ac:dyDescent="0.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8.75" customHeight="1" x14ac:dyDescent="0.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8.75" customHeight="1" x14ac:dyDescent="0.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8.75" customHeight="1" x14ac:dyDescent="0.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8.75" customHeight="1" x14ac:dyDescent="0.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8.75" customHeight="1" x14ac:dyDescent="0.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8.75" customHeight="1" x14ac:dyDescent="0.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8.75" customHeight="1" x14ac:dyDescent="0.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8.75" customHeight="1" x14ac:dyDescent="0.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8.75" customHeight="1" x14ac:dyDescent="0.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8.75" customHeight="1" x14ac:dyDescent="0.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8.75" customHeight="1" x14ac:dyDescent="0.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8.75" customHeight="1" x14ac:dyDescent="0.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8.75" customHeight="1" x14ac:dyDescent="0.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8.75" customHeight="1" x14ac:dyDescent="0.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8.75" customHeight="1" x14ac:dyDescent="0.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8.75" customHeight="1" x14ac:dyDescent="0.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8.75" customHeight="1" x14ac:dyDescent="0.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8.75" customHeight="1" x14ac:dyDescent="0.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8.75" customHeight="1" x14ac:dyDescent="0.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8.75" customHeight="1" x14ac:dyDescent="0.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8.75" customHeight="1" x14ac:dyDescent="0.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8.75" customHeight="1" x14ac:dyDescent="0.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8.75" customHeight="1" x14ac:dyDescent="0.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8.75" customHeight="1" x14ac:dyDescent="0.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8.75" customHeight="1" x14ac:dyDescent="0.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8.75" customHeight="1" x14ac:dyDescent="0.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8.75" customHeight="1" x14ac:dyDescent="0.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8.75" customHeight="1" x14ac:dyDescent="0.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8.75" customHeight="1" x14ac:dyDescent="0.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8.75" customHeight="1" x14ac:dyDescent="0.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8.75" customHeight="1" x14ac:dyDescent="0.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8.75" customHeight="1" x14ac:dyDescent="0.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8.75" customHeight="1" x14ac:dyDescent="0.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8.75" customHeight="1" x14ac:dyDescent="0.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8.75" customHeight="1" x14ac:dyDescent="0.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8.75" customHeight="1" x14ac:dyDescent="0.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8.75" customHeight="1" x14ac:dyDescent="0.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8.75" customHeight="1" x14ac:dyDescent="0.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8.75" customHeight="1" x14ac:dyDescent="0.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8.75" customHeight="1" x14ac:dyDescent="0.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8.75" customHeight="1" x14ac:dyDescent="0.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8.75" customHeight="1" x14ac:dyDescent="0.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8.75" customHeight="1" x14ac:dyDescent="0.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8.75" customHeight="1" x14ac:dyDescent="0.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8.75" customHeight="1" x14ac:dyDescent="0.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8.75" customHeight="1" x14ac:dyDescent="0.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8.75" customHeight="1" x14ac:dyDescent="0.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8.75" customHeight="1" x14ac:dyDescent="0.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8.75" customHeight="1" x14ac:dyDescent="0.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8.75" customHeight="1" x14ac:dyDescent="0.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8.75" customHeight="1" x14ac:dyDescent="0.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8.75" customHeight="1" x14ac:dyDescent="0.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8.75" customHeight="1" x14ac:dyDescent="0.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8.75" customHeight="1" x14ac:dyDescent="0.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8.75" customHeight="1" x14ac:dyDescent="0.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8.75" customHeight="1" x14ac:dyDescent="0.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8.75" customHeight="1" x14ac:dyDescent="0.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8.75" customHeight="1" x14ac:dyDescent="0.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8.75" customHeight="1" x14ac:dyDescent="0.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8.75" customHeight="1" x14ac:dyDescent="0.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8.75" customHeight="1" x14ac:dyDescent="0.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8.75" customHeight="1" x14ac:dyDescent="0.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8.75" customHeight="1" x14ac:dyDescent="0.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8.75" customHeight="1" x14ac:dyDescent="0.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8.75" customHeight="1" x14ac:dyDescent="0.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8.75" customHeight="1" x14ac:dyDescent="0.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8.75" customHeight="1" x14ac:dyDescent="0.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8.75" customHeight="1" x14ac:dyDescent="0.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8.75" customHeight="1" x14ac:dyDescent="0.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8.75" customHeight="1" x14ac:dyDescent="0.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8.75" customHeight="1" x14ac:dyDescent="0.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8.75" customHeight="1" x14ac:dyDescent="0.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8.75" customHeight="1" x14ac:dyDescent="0.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8.75" customHeight="1" x14ac:dyDescent="0.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8.75" customHeight="1" x14ac:dyDescent="0.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8.75" customHeight="1" x14ac:dyDescent="0.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8.75" customHeight="1" x14ac:dyDescent="0.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8.75" customHeight="1" x14ac:dyDescent="0.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8.75" customHeight="1" x14ac:dyDescent="0.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8.75" customHeight="1" x14ac:dyDescent="0.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8.75" customHeight="1" x14ac:dyDescent="0.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8.75" customHeight="1" x14ac:dyDescent="0.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8.75" customHeight="1" x14ac:dyDescent="0.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8.75" customHeight="1" x14ac:dyDescent="0.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8.75" customHeight="1" x14ac:dyDescent="0.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8.75" customHeight="1" x14ac:dyDescent="0.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8.75" customHeight="1" x14ac:dyDescent="0.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8.75" customHeight="1" x14ac:dyDescent="0.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8.75" customHeight="1" x14ac:dyDescent="0.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8.75" customHeight="1" x14ac:dyDescent="0.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8.75" customHeight="1" x14ac:dyDescent="0.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8.75" customHeight="1" x14ac:dyDescent="0.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8.75" customHeight="1" x14ac:dyDescent="0.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8.75" customHeight="1" x14ac:dyDescent="0.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8.75" customHeight="1" x14ac:dyDescent="0.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8.75" customHeight="1" x14ac:dyDescent="0.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8.75" customHeight="1" x14ac:dyDescent="0.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8.75" customHeight="1" x14ac:dyDescent="0.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8.75" customHeight="1" x14ac:dyDescent="0.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8.75" customHeight="1" x14ac:dyDescent="0.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8.75" customHeight="1" x14ac:dyDescent="0.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8.75" customHeight="1" x14ac:dyDescent="0.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8.75" customHeight="1" x14ac:dyDescent="0.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8.75" customHeight="1" x14ac:dyDescent="0.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8.75" customHeight="1" x14ac:dyDescent="0.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8.75" customHeight="1" x14ac:dyDescent="0.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8.75" customHeight="1" x14ac:dyDescent="0.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8.75" customHeight="1" x14ac:dyDescent="0.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8.75" customHeight="1" x14ac:dyDescent="0.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8.75" customHeight="1" x14ac:dyDescent="0.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8.75" customHeight="1" x14ac:dyDescent="0.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8.75" customHeight="1" x14ac:dyDescent="0.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8.75" customHeight="1" x14ac:dyDescent="0.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8.75" customHeight="1" x14ac:dyDescent="0.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8.75" customHeight="1" x14ac:dyDescent="0.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8.75" customHeight="1" x14ac:dyDescent="0.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8.75" customHeight="1" x14ac:dyDescent="0.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8.75" customHeight="1" x14ac:dyDescent="0.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8.75" customHeight="1" x14ac:dyDescent="0.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8.75" customHeight="1" x14ac:dyDescent="0.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8.75" customHeight="1" x14ac:dyDescent="0.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8.75" customHeight="1" x14ac:dyDescent="0.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8.75" customHeight="1" x14ac:dyDescent="0.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8.75" customHeight="1" x14ac:dyDescent="0.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8.75" customHeight="1" x14ac:dyDescent="0.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8.75" customHeight="1" x14ac:dyDescent="0.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8.75" customHeight="1" x14ac:dyDescent="0.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8.75" customHeight="1" x14ac:dyDescent="0.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8.75" customHeight="1" x14ac:dyDescent="0.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8.75" customHeight="1" x14ac:dyDescent="0.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8.75" customHeight="1" x14ac:dyDescent="0.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8.75" customHeight="1" x14ac:dyDescent="0.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8.75" customHeight="1" x14ac:dyDescent="0.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8.75" customHeight="1" x14ac:dyDescent="0.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8.75" customHeight="1" x14ac:dyDescent="0.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8.75" customHeight="1" x14ac:dyDescent="0.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8.75" customHeight="1" x14ac:dyDescent="0.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8.75" customHeight="1" x14ac:dyDescent="0.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8.75" customHeight="1" x14ac:dyDescent="0.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8.75" customHeight="1" x14ac:dyDescent="0.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8.75" customHeight="1" x14ac:dyDescent="0.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8.75" customHeight="1" x14ac:dyDescent="0.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8.75" customHeight="1" x14ac:dyDescent="0.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8.75" customHeight="1" x14ac:dyDescent="0.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8.75" customHeight="1" x14ac:dyDescent="0.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8.75" customHeight="1" x14ac:dyDescent="0.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8.75" customHeight="1" x14ac:dyDescent="0.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8.75" customHeight="1" x14ac:dyDescent="0.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8.75" customHeight="1" x14ac:dyDescent="0.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8.75" customHeight="1" x14ac:dyDescent="0.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8.75" customHeight="1" x14ac:dyDescent="0.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8.75" customHeight="1" x14ac:dyDescent="0.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8.75" customHeight="1" x14ac:dyDescent="0.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8.75" customHeight="1" x14ac:dyDescent="0.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8.75" customHeight="1" x14ac:dyDescent="0.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8.75" customHeight="1" x14ac:dyDescent="0.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8.75" customHeight="1" x14ac:dyDescent="0.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8.75" customHeight="1" x14ac:dyDescent="0.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8.75" customHeight="1" x14ac:dyDescent="0.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8.75" customHeight="1" x14ac:dyDescent="0.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8.75" customHeight="1" x14ac:dyDescent="0.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8.75" customHeight="1" x14ac:dyDescent="0.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8.75" customHeight="1" x14ac:dyDescent="0.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8.75" customHeight="1" x14ac:dyDescent="0.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8.75" customHeight="1" x14ac:dyDescent="0.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8.75" customHeight="1" x14ac:dyDescent="0.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8.75" customHeight="1" x14ac:dyDescent="0.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8.75" customHeight="1" x14ac:dyDescent="0.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8.75" customHeight="1" x14ac:dyDescent="0.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8.75" customHeight="1" x14ac:dyDescent="0.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8.75" customHeight="1" x14ac:dyDescent="0.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8.75" customHeight="1" x14ac:dyDescent="0.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8.75" customHeight="1" x14ac:dyDescent="0.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8.75" customHeight="1" x14ac:dyDescent="0.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8.75" customHeight="1" x14ac:dyDescent="0.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8.75" customHeight="1" x14ac:dyDescent="0.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8.75" customHeight="1" x14ac:dyDescent="0.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8.75" customHeight="1" x14ac:dyDescent="0.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8.75" customHeight="1" x14ac:dyDescent="0.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8.75" customHeight="1" x14ac:dyDescent="0.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8.75" customHeight="1" x14ac:dyDescent="0.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8.75" customHeight="1" x14ac:dyDescent="0.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8.75" customHeight="1" x14ac:dyDescent="0.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8.75" customHeight="1" x14ac:dyDescent="0.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8.75" customHeight="1" x14ac:dyDescent="0.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8.75" customHeight="1" x14ac:dyDescent="0.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8.75" customHeight="1" x14ac:dyDescent="0.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8.75" customHeight="1" x14ac:dyDescent="0.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8.75" customHeight="1" x14ac:dyDescent="0.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8.75" customHeight="1" x14ac:dyDescent="0.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8.75" customHeight="1" x14ac:dyDescent="0.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8.75" customHeight="1" x14ac:dyDescent="0.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8.75" customHeight="1" x14ac:dyDescent="0.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8.75" customHeight="1" x14ac:dyDescent="0.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8.75" customHeight="1" x14ac:dyDescent="0.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8.75" customHeight="1" x14ac:dyDescent="0.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8.75" customHeight="1" x14ac:dyDescent="0.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8.75" customHeight="1" x14ac:dyDescent="0.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8.75" customHeight="1" x14ac:dyDescent="0.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8.75" customHeight="1" x14ac:dyDescent="0.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8.75" customHeight="1" x14ac:dyDescent="0.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8.75" customHeight="1" x14ac:dyDescent="0.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8.75" customHeight="1" x14ac:dyDescent="0.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8.75" customHeight="1" x14ac:dyDescent="0.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8.75" customHeight="1" x14ac:dyDescent="0.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8.75" customHeight="1" x14ac:dyDescent="0.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8.75" customHeight="1" x14ac:dyDescent="0.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8.75" customHeight="1" x14ac:dyDescent="0.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8.75" customHeight="1" x14ac:dyDescent="0.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8.75" customHeight="1" x14ac:dyDescent="0.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8.75" customHeight="1" x14ac:dyDescent="0.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8.75" customHeight="1" x14ac:dyDescent="0.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8.75" customHeight="1" x14ac:dyDescent="0.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8.75" customHeight="1" x14ac:dyDescent="0.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8.75" customHeight="1" x14ac:dyDescent="0.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8.75" customHeight="1" x14ac:dyDescent="0.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8.75" customHeight="1" x14ac:dyDescent="0.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8.75" customHeight="1" x14ac:dyDescent="0.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8.75" customHeight="1" x14ac:dyDescent="0.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8.75" customHeight="1" x14ac:dyDescent="0.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8.75" customHeight="1" x14ac:dyDescent="0.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8.75" customHeight="1" x14ac:dyDescent="0.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8.75" customHeight="1" x14ac:dyDescent="0.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8.75" customHeight="1" x14ac:dyDescent="0.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8.75" customHeight="1" x14ac:dyDescent="0.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8.75" customHeight="1" x14ac:dyDescent="0.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8.75" customHeight="1" x14ac:dyDescent="0.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8.75" customHeight="1" x14ac:dyDescent="0.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8.75" customHeight="1" x14ac:dyDescent="0.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8.75" customHeight="1" x14ac:dyDescent="0.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8.75" customHeight="1" x14ac:dyDescent="0.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8.75" customHeight="1" x14ac:dyDescent="0.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8.75" customHeight="1" x14ac:dyDescent="0.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8.75" customHeight="1" x14ac:dyDescent="0.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8.75" customHeight="1" x14ac:dyDescent="0.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8.75" customHeight="1" x14ac:dyDescent="0.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8.75" customHeight="1" x14ac:dyDescent="0.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8.75" customHeight="1" x14ac:dyDescent="0.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8.75" customHeight="1" x14ac:dyDescent="0.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8.75" customHeight="1" x14ac:dyDescent="0.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8.75" customHeight="1" x14ac:dyDescent="0.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8.75" customHeight="1" x14ac:dyDescent="0.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8.75" customHeight="1" x14ac:dyDescent="0.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8.75" customHeight="1" x14ac:dyDescent="0.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8.75" customHeight="1" x14ac:dyDescent="0.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8.75" customHeight="1" x14ac:dyDescent="0.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8.75" customHeight="1" x14ac:dyDescent="0.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8.75" customHeight="1" x14ac:dyDescent="0.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8.75" customHeight="1" x14ac:dyDescent="0.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8.75" customHeight="1" x14ac:dyDescent="0.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8.75" customHeight="1" x14ac:dyDescent="0.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8.75" customHeight="1" x14ac:dyDescent="0.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8.75" customHeight="1" x14ac:dyDescent="0.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8.75" customHeight="1" x14ac:dyDescent="0.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8.75" customHeight="1" x14ac:dyDescent="0.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8.75" customHeight="1" x14ac:dyDescent="0.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8.75" customHeight="1" x14ac:dyDescent="0.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8.75" customHeight="1" x14ac:dyDescent="0.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8.75" customHeight="1" x14ac:dyDescent="0.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8.75" customHeight="1" x14ac:dyDescent="0.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8.75" customHeight="1" x14ac:dyDescent="0.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8.75" customHeight="1" x14ac:dyDescent="0.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8.75" customHeight="1" x14ac:dyDescent="0.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8.75" customHeight="1" x14ac:dyDescent="0.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8.75" customHeight="1" x14ac:dyDescent="0.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8.75" customHeight="1" x14ac:dyDescent="0.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8.75" customHeight="1" x14ac:dyDescent="0.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8.75" customHeight="1" x14ac:dyDescent="0.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8.75" customHeight="1" x14ac:dyDescent="0.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8.75" customHeight="1" x14ac:dyDescent="0.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8.75" customHeight="1" x14ac:dyDescent="0.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8.75" customHeight="1" x14ac:dyDescent="0.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8.75" customHeight="1" x14ac:dyDescent="0.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8.75" customHeight="1" x14ac:dyDescent="0.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8.75" customHeight="1" x14ac:dyDescent="0.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8.75" customHeight="1" x14ac:dyDescent="0.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8.75" customHeight="1" x14ac:dyDescent="0.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8.75" customHeight="1" x14ac:dyDescent="0.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8.75" customHeight="1" x14ac:dyDescent="0.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8.75" customHeight="1" x14ac:dyDescent="0.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8.75" customHeight="1" x14ac:dyDescent="0.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8.75" customHeight="1" x14ac:dyDescent="0.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8.75" customHeight="1" x14ac:dyDescent="0.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8.75" customHeight="1" x14ac:dyDescent="0.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8.75" customHeight="1" x14ac:dyDescent="0.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8.75" customHeight="1" x14ac:dyDescent="0.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8.75" customHeight="1" x14ac:dyDescent="0.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8.75" customHeight="1" x14ac:dyDescent="0.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8.75" customHeight="1" x14ac:dyDescent="0.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8.75" customHeight="1" x14ac:dyDescent="0.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8.75" customHeight="1" x14ac:dyDescent="0.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8.75" customHeight="1" x14ac:dyDescent="0.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8.75" customHeight="1" x14ac:dyDescent="0.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8.75" customHeight="1" x14ac:dyDescent="0.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8.75" customHeight="1" x14ac:dyDescent="0.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8.75" customHeight="1" x14ac:dyDescent="0.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8.75" customHeight="1" x14ac:dyDescent="0.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8.75" customHeight="1" x14ac:dyDescent="0.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8.75" customHeight="1" x14ac:dyDescent="0.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8.75" customHeight="1" x14ac:dyDescent="0.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8.75" customHeight="1" x14ac:dyDescent="0.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8.75" customHeight="1" x14ac:dyDescent="0.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8.75" customHeight="1" x14ac:dyDescent="0.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8.75" customHeight="1" x14ac:dyDescent="0.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8.75" customHeight="1" x14ac:dyDescent="0.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8.75" customHeight="1" x14ac:dyDescent="0.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8.75" customHeight="1" x14ac:dyDescent="0.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8.75" customHeight="1" x14ac:dyDescent="0.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8.75" customHeight="1" x14ac:dyDescent="0.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8.75" customHeight="1" x14ac:dyDescent="0.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8.75" customHeight="1" x14ac:dyDescent="0.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8.75" customHeight="1" x14ac:dyDescent="0.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8.75" customHeight="1" x14ac:dyDescent="0.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8.75" customHeight="1" x14ac:dyDescent="0.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8.75" customHeight="1" x14ac:dyDescent="0.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8.75" customHeight="1" x14ac:dyDescent="0.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8.75" customHeight="1" x14ac:dyDescent="0.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8.75" customHeight="1" x14ac:dyDescent="0.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8.75" customHeight="1" x14ac:dyDescent="0.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8.75" customHeight="1" x14ac:dyDescent="0.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8.75" customHeight="1" x14ac:dyDescent="0.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8.75" customHeight="1" x14ac:dyDescent="0.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8.75" customHeight="1" x14ac:dyDescent="0.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8.75" customHeight="1" x14ac:dyDescent="0.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8.75" customHeight="1" x14ac:dyDescent="0.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8.75" customHeight="1" x14ac:dyDescent="0.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8.75" customHeight="1" x14ac:dyDescent="0.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8.75" customHeight="1" x14ac:dyDescent="0.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8.75" customHeight="1" x14ac:dyDescent="0.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8.75" customHeight="1" x14ac:dyDescent="0.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8.75" customHeight="1" x14ac:dyDescent="0.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8.75" customHeight="1" x14ac:dyDescent="0.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8.75" customHeight="1" x14ac:dyDescent="0.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8.75" customHeight="1" x14ac:dyDescent="0.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8.75" customHeight="1" x14ac:dyDescent="0.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8.75" customHeight="1" x14ac:dyDescent="0.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8.75" customHeight="1" x14ac:dyDescent="0.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8.75" customHeight="1" x14ac:dyDescent="0.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8.75" customHeight="1" x14ac:dyDescent="0.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8.75" customHeight="1" x14ac:dyDescent="0.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8.75" customHeight="1" x14ac:dyDescent="0.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8.75" customHeight="1" x14ac:dyDescent="0.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8.75" customHeight="1" x14ac:dyDescent="0.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8.75" customHeight="1" x14ac:dyDescent="0.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8.75" customHeight="1" x14ac:dyDescent="0.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8.75" customHeight="1" x14ac:dyDescent="0.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8.75" customHeight="1" x14ac:dyDescent="0.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8.75" customHeight="1" x14ac:dyDescent="0.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8.75" customHeight="1" x14ac:dyDescent="0.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8.75" customHeight="1" x14ac:dyDescent="0.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8.75" customHeight="1" x14ac:dyDescent="0.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8.75" customHeight="1" x14ac:dyDescent="0.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8.75" customHeight="1" x14ac:dyDescent="0.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8.75" customHeight="1" x14ac:dyDescent="0.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8.75" customHeight="1" x14ac:dyDescent="0.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8.75" customHeight="1" x14ac:dyDescent="0.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8.75" customHeight="1" x14ac:dyDescent="0.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8.75" customHeight="1" x14ac:dyDescent="0.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8.75" customHeight="1" x14ac:dyDescent="0.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8.75" customHeight="1" x14ac:dyDescent="0.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8.75" customHeight="1" x14ac:dyDescent="0.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8.75" customHeight="1" x14ac:dyDescent="0.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8.75" customHeight="1" x14ac:dyDescent="0.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8.75" customHeight="1" x14ac:dyDescent="0.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8.75" customHeight="1" x14ac:dyDescent="0.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8.75" customHeight="1" x14ac:dyDescent="0.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8.75" customHeight="1" x14ac:dyDescent="0.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8.75" customHeight="1" x14ac:dyDescent="0.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8.75" customHeight="1" x14ac:dyDescent="0.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8.75" customHeight="1" x14ac:dyDescent="0.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8.75" customHeight="1" x14ac:dyDescent="0.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8.75" customHeight="1" x14ac:dyDescent="0.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8.75" customHeight="1" x14ac:dyDescent="0.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8.75" customHeight="1" x14ac:dyDescent="0.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8.75" customHeight="1" x14ac:dyDescent="0.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8.75" customHeight="1" x14ac:dyDescent="0.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8.75" customHeight="1" x14ac:dyDescent="0.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8.75" customHeight="1" x14ac:dyDescent="0.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8.75" customHeight="1" x14ac:dyDescent="0.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8.75" customHeight="1" x14ac:dyDescent="0.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8.75" customHeight="1" x14ac:dyDescent="0.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8.75" customHeight="1" x14ac:dyDescent="0.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8.75" customHeight="1" x14ac:dyDescent="0.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8.75" customHeight="1" x14ac:dyDescent="0.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8.75" customHeight="1" x14ac:dyDescent="0.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8.75" customHeight="1" x14ac:dyDescent="0.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8.75" customHeight="1" x14ac:dyDescent="0.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8.75" customHeight="1" x14ac:dyDescent="0.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8.75" customHeight="1" x14ac:dyDescent="0.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8.75" customHeight="1" x14ac:dyDescent="0.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8.75" customHeight="1" x14ac:dyDescent="0.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8.75" customHeight="1" x14ac:dyDescent="0.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8.75" customHeight="1" x14ac:dyDescent="0.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8.75" customHeight="1" x14ac:dyDescent="0.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8.75" customHeight="1" x14ac:dyDescent="0.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8.75" customHeight="1" x14ac:dyDescent="0.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8.75" customHeight="1" x14ac:dyDescent="0.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8.75" customHeight="1" x14ac:dyDescent="0.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8.75" customHeight="1" x14ac:dyDescent="0.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8.75" customHeight="1" x14ac:dyDescent="0.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8.75" customHeight="1" x14ac:dyDescent="0.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8.75" customHeight="1" x14ac:dyDescent="0.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8.75" customHeight="1" x14ac:dyDescent="0.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8.75" customHeight="1" x14ac:dyDescent="0.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8.75" customHeight="1" x14ac:dyDescent="0.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8.75" customHeight="1" x14ac:dyDescent="0.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8.75" customHeight="1" x14ac:dyDescent="0.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8.75" customHeight="1" x14ac:dyDescent="0.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8.75" customHeight="1" x14ac:dyDescent="0.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8.75" customHeight="1" x14ac:dyDescent="0.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8.75" customHeight="1" x14ac:dyDescent="0.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8.75" customHeight="1" x14ac:dyDescent="0.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8.75" customHeight="1" x14ac:dyDescent="0.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8.75" customHeight="1" x14ac:dyDescent="0.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8.75" customHeight="1" x14ac:dyDescent="0.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8.75" customHeight="1" x14ac:dyDescent="0.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8.75" customHeight="1" x14ac:dyDescent="0.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8.75" customHeight="1" x14ac:dyDescent="0.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8.75" customHeight="1" x14ac:dyDescent="0.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8.75" customHeight="1" x14ac:dyDescent="0.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8.75" customHeight="1" x14ac:dyDescent="0.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8.75" customHeight="1" x14ac:dyDescent="0.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8.75" customHeight="1" x14ac:dyDescent="0.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8.75" customHeight="1" x14ac:dyDescent="0.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8.75" customHeight="1" x14ac:dyDescent="0.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8.75" customHeight="1" x14ac:dyDescent="0.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8.75" customHeight="1" x14ac:dyDescent="0.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8.75" customHeight="1" x14ac:dyDescent="0.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8.75" customHeight="1" x14ac:dyDescent="0.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8.75" customHeight="1" x14ac:dyDescent="0.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8.75" customHeight="1" x14ac:dyDescent="0.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8.75" customHeight="1" x14ac:dyDescent="0.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8.75" customHeight="1" x14ac:dyDescent="0.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8.75" customHeight="1" x14ac:dyDescent="0.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8.75" customHeight="1" x14ac:dyDescent="0.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8.75" customHeight="1" x14ac:dyDescent="0.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8.75" customHeight="1" x14ac:dyDescent="0.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8.75" customHeight="1" x14ac:dyDescent="0.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8.75" customHeight="1" x14ac:dyDescent="0.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8.75" customHeight="1" x14ac:dyDescent="0.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8.75" customHeight="1" x14ac:dyDescent="0.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8.75" customHeight="1" x14ac:dyDescent="0.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8.75" customHeight="1" x14ac:dyDescent="0.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8.75" customHeight="1" x14ac:dyDescent="0.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8.75" customHeight="1" x14ac:dyDescent="0.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8.75" customHeight="1" x14ac:dyDescent="0.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8.75" customHeight="1" x14ac:dyDescent="0.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8.75" customHeight="1" x14ac:dyDescent="0.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8.75" customHeight="1" x14ac:dyDescent="0.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8.75" customHeight="1" x14ac:dyDescent="0.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8.75" customHeight="1" x14ac:dyDescent="0.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8.75" customHeight="1" x14ac:dyDescent="0.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8.75" customHeight="1" x14ac:dyDescent="0.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8.75" customHeight="1" x14ac:dyDescent="0.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8.75" customHeight="1" x14ac:dyDescent="0.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8.75" customHeight="1" x14ac:dyDescent="0.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8.75" customHeight="1" x14ac:dyDescent="0.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8.75" customHeight="1" x14ac:dyDescent="0.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8.75" customHeight="1" x14ac:dyDescent="0.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8.75" customHeight="1" x14ac:dyDescent="0.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8.75" customHeight="1" x14ac:dyDescent="0.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8.75" customHeight="1" x14ac:dyDescent="0.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8.75" customHeight="1" x14ac:dyDescent="0.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8.75" customHeight="1" x14ac:dyDescent="0.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8.75" customHeight="1" x14ac:dyDescent="0.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8.75" customHeight="1" x14ac:dyDescent="0.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8.75" customHeight="1" x14ac:dyDescent="0.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8.75" customHeight="1" x14ac:dyDescent="0.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8.75" customHeight="1" x14ac:dyDescent="0.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8.75" customHeight="1" x14ac:dyDescent="0.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8.75" customHeight="1" x14ac:dyDescent="0.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8.75" customHeight="1" x14ac:dyDescent="0.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8.75" customHeight="1" x14ac:dyDescent="0.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8.75" customHeight="1" x14ac:dyDescent="0.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8.75" customHeight="1" x14ac:dyDescent="0.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8.75" customHeight="1" x14ac:dyDescent="0.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8.75" customHeight="1" x14ac:dyDescent="0.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8.75" customHeight="1" x14ac:dyDescent="0.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8.75" customHeight="1" x14ac:dyDescent="0.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8.75" customHeight="1" x14ac:dyDescent="0.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8.75" customHeight="1" x14ac:dyDescent="0.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8.75" customHeight="1" x14ac:dyDescent="0.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8.75" customHeight="1" x14ac:dyDescent="0.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8.75" customHeight="1" x14ac:dyDescent="0.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8.75" customHeight="1" x14ac:dyDescent="0.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8.75" customHeight="1" x14ac:dyDescent="0.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8.75" customHeight="1" x14ac:dyDescent="0.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8.75" customHeight="1" x14ac:dyDescent="0.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8.75" customHeight="1" x14ac:dyDescent="0.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8.75" customHeight="1" x14ac:dyDescent="0.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8.75" customHeight="1" x14ac:dyDescent="0.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8.75" customHeight="1" x14ac:dyDescent="0.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8.75" customHeight="1" x14ac:dyDescent="0.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8.75" customHeight="1" x14ac:dyDescent="0.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8.75" customHeight="1" x14ac:dyDescent="0.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8.75" customHeight="1" x14ac:dyDescent="0.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8.75" customHeight="1" x14ac:dyDescent="0.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8.75" customHeight="1" x14ac:dyDescent="0.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8.75" customHeight="1" x14ac:dyDescent="0.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8.75" customHeight="1" x14ac:dyDescent="0.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8.75" customHeight="1" x14ac:dyDescent="0.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8.75" customHeight="1" x14ac:dyDescent="0.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8.75" customHeight="1" x14ac:dyDescent="0.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8.75" customHeight="1" x14ac:dyDescent="0.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8.75" customHeight="1" x14ac:dyDescent="0.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8.75" customHeight="1" x14ac:dyDescent="0.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8.75" customHeight="1" x14ac:dyDescent="0.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8.75" customHeight="1" x14ac:dyDescent="0.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8.75" customHeight="1" x14ac:dyDescent="0.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8.75" customHeight="1" x14ac:dyDescent="0.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8.75" customHeight="1" x14ac:dyDescent="0.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8.75" customHeight="1" x14ac:dyDescent="0.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8.75" customHeight="1" x14ac:dyDescent="0.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8.75" customHeight="1" x14ac:dyDescent="0.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8.75" customHeight="1" x14ac:dyDescent="0.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8.75" customHeight="1" x14ac:dyDescent="0.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8.75" customHeight="1" x14ac:dyDescent="0.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8.75" customHeight="1" x14ac:dyDescent="0.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8.75" customHeight="1" x14ac:dyDescent="0.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8.75" customHeight="1" x14ac:dyDescent="0.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8.75" customHeight="1" x14ac:dyDescent="0.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8.75" customHeight="1" x14ac:dyDescent="0.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8.75" customHeight="1" x14ac:dyDescent="0.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8.75" customHeight="1" x14ac:dyDescent="0.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8.75" customHeight="1" x14ac:dyDescent="0.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8.75" customHeight="1" x14ac:dyDescent="0.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8.75" customHeight="1" x14ac:dyDescent="0.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8.75" customHeight="1" x14ac:dyDescent="0.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8.75" customHeight="1" x14ac:dyDescent="0.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8.75" customHeight="1" x14ac:dyDescent="0.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8.75" customHeight="1" x14ac:dyDescent="0.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8.75" customHeight="1" x14ac:dyDescent="0.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8.75" customHeight="1" x14ac:dyDescent="0.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8.75" customHeight="1" x14ac:dyDescent="0.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8.75" customHeight="1" x14ac:dyDescent="0.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8.75" customHeight="1" x14ac:dyDescent="0.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8.75" customHeight="1" x14ac:dyDescent="0.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8.75" customHeight="1" x14ac:dyDescent="0.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8.75" customHeight="1" x14ac:dyDescent="0.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8.75" customHeight="1" x14ac:dyDescent="0.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8.75" customHeight="1" x14ac:dyDescent="0.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8.75" customHeight="1" x14ac:dyDescent="0.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8.75" customHeight="1" x14ac:dyDescent="0.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8.75" customHeight="1" x14ac:dyDescent="0.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8.75" customHeight="1" x14ac:dyDescent="0.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8.75" customHeight="1" x14ac:dyDescent="0.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8.75" customHeight="1" x14ac:dyDescent="0.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8.75" customHeight="1" x14ac:dyDescent="0.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8.75" customHeight="1" x14ac:dyDescent="0.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8.75" customHeight="1" x14ac:dyDescent="0.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8.75" customHeight="1" x14ac:dyDescent="0.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8.75" customHeight="1" x14ac:dyDescent="0.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8.75" customHeight="1" x14ac:dyDescent="0.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8.75" customHeight="1" x14ac:dyDescent="0.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8.75" customHeight="1" x14ac:dyDescent="0.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8.75" customHeight="1" x14ac:dyDescent="0.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8.75" customHeight="1" x14ac:dyDescent="0.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8.75" customHeight="1" x14ac:dyDescent="0.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8.75" customHeight="1" x14ac:dyDescent="0.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8.75" customHeight="1" x14ac:dyDescent="0.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8.75" customHeight="1" x14ac:dyDescent="0.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8.75" customHeight="1" x14ac:dyDescent="0.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8.75" customHeight="1" x14ac:dyDescent="0.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8.75" customHeight="1" x14ac:dyDescent="0.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8.75" customHeight="1" x14ac:dyDescent="0.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8.75" customHeight="1" x14ac:dyDescent="0.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8.75" customHeight="1" x14ac:dyDescent="0.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8.75" customHeight="1" x14ac:dyDescent="0.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8.75" customHeight="1" x14ac:dyDescent="0.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8.75" customHeight="1" x14ac:dyDescent="0.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8.75" customHeight="1" x14ac:dyDescent="0.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8.75" customHeight="1" x14ac:dyDescent="0.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8.75" customHeight="1" x14ac:dyDescent="0.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8.75" customHeight="1" x14ac:dyDescent="0.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8.75" customHeight="1" x14ac:dyDescent="0.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8.75" customHeight="1" x14ac:dyDescent="0.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8.75" customHeight="1" x14ac:dyDescent="0.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8.75" customHeight="1" x14ac:dyDescent="0.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8.75" customHeight="1" x14ac:dyDescent="0.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8.75" customHeight="1" x14ac:dyDescent="0.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8.75" customHeight="1" x14ac:dyDescent="0.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8.75" customHeight="1" x14ac:dyDescent="0.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8.75" customHeight="1" x14ac:dyDescent="0.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8.75" customHeight="1" x14ac:dyDescent="0.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8.75" customHeight="1" x14ac:dyDescent="0.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8.75" customHeight="1" x14ac:dyDescent="0.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8.75" customHeight="1" x14ac:dyDescent="0.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8.75" customHeight="1" x14ac:dyDescent="0.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8.75" customHeight="1" x14ac:dyDescent="0.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8.75" customHeight="1" x14ac:dyDescent="0.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8.75" customHeight="1" x14ac:dyDescent="0.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8.75" customHeight="1" x14ac:dyDescent="0.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8.75" customHeight="1" x14ac:dyDescent="0.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8.75" customHeight="1" x14ac:dyDescent="0.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8.75" customHeight="1" x14ac:dyDescent="0.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8.75" customHeight="1" x14ac:dyDescent="0.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8.75" customHeight="1" x14ac:dyDescent="0.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8.75" customHeight="1" x14ac:dyDescent="0.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8.75" customHeight="1" x14ac:dyDescent="0.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8.75" customHeight="1" x14ac:dyDescent="0.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8.75" customHeight="1" x14ac:dyDescent="0.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8.75" customHeight="1" x14ac:dyDescent="0.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8.75" customHeight="1" x14ac:dyDescent="0.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8.75" customHeight="1" x14ac:dyDescent="0.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8.75" customHeight="1" x14ac:dyDescent="0.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8.75" customHeight="1" x14ac:dyDescent="0.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8.75" customHeight="1" x14ac:dyDescent="0.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8.75" customHeight="1" x14ac:dyDescent="0.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8.75" customHeight="1" x14ac:dyDescent="0.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8.75" customHeight="1" x14ac:dyDescent="0.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8.75" customHeight="1" x14ac:dyDescent="0.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8.75" customHeight="1" x14ac:dyDescent="0.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8.75" customHeight="1" x14ac:dyDescent="0.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8.75" customHeight="1" x14ac:dyDescent="0.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8.75" customHeight="1" x14ac:dyDescent="0.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8.75" customHeight="1" x14ac:dyDescent="0.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8.75" customHeight="1" x14ac:dyDescent="0.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8.75" customHeight="1" x14ac:dyDescent="0.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8.75" customHeight="1" x14ac:dyDescent="0.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8.75" customHeight="1" x14ac:dyDescent="0.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8.75" customHeight="1" x14ac:dyDescent="0.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8.75" customHeight="1" x14ac:dyDescent="0.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8.75" customHeight="1" x14ac:dyDescent="0.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8.75" customHeight="1" x14ac:dyDescent="0.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8.75" customHeight="1" x14ac:dyDescent="0.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8.75" customHeight="1" x14ac:dyDescent="0.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8.75" customHeight="1" x14ac:dyDescent="0.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8.75" customHeight="1" x14ac:dyDescent="0.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8.75" customHeight="1" x14ac:dyDescent="0.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8.75" customHeight="1" x14ac:dyDescent="0.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8.75" customHeight="1" x14ac:dyDescent="0.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8.75" customHeight="1" x14ac:dyDescent="0.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8.75" customHeight="1" x14ac:dyDescent="0.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8.75" customHeight="1" x14ac:dyDescent="0.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8.75" customHeight="1" x14ac:dyDescent="0.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8.75" customHeight="1" x14ac:dyDescent="0.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8.75" customHeight="1" x14ac:dyDescent="0.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8.75" customHeight="1" x14ac:dyDescent="0.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8.75" customHeight="1" x14ac:dyDescent="0.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8.75" customHeight="1" x14ac:dyDescent="0.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8.75" customHeight="1" x14ac:dyDescent="0.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8.75" customHeight="1" x14ac:dyDescent="0.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8.75" customHeight="1" x14ac:dyDescent="0.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8.75" customHeight="1" x14ac:dyDescent="0.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8.75" customHeight="1" x14ac:dyDescent="0.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8.75" customHeight="1" x14ac:dyDescent="0.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8.75" customHeight="1" x14ac:dyDescent="0.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8.75" customHeight="1" x14ac:dyDescent="0.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8.75" customHeight="1" x14ac:dyDescent="0.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8.75" customHeight="1" x14ac:dyDescent="0.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8.75" customHeight="1" x14ac:dyDescent="0.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8.75" customHeight="1" x14ac:dyDescent="0.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8.75" customHeight="1" x14ac:dyDescent="0.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8.75" customHeight="1" x14ac:dyDescent="0.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8.75" customHeight="1" x14ac:dyDescent="0.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8.75" customHeight="1" x14ac:dyDescent="0.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8.75" customHeight="1" x14ac:dyDescent="0.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8.75" customHeight="1" x14ac:dyDescent="0.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8.75" customHeight="1" x14ac:dyDescent="0.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8.75" customHeight="1" x14ac:dyDescent="0.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8.75" customHeight="1" x14ac:dyDescent="0.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8.75" customHeight="1" x14ac:dyDescent="0.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8.75" customHeight="1" x14ac:dyDescent="0.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8.75" customHeight="1" x14ac:dyDescent="0.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8.75" customHeight="1" x14ac:dyDescent="0.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8.75" customHeight="1" x14ac:dyDescent="0.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8.75" customHeight="1" x14ac:dyDescent="0.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8.75" customHeight="1" x14ac:dyDescent="0.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8.75" customHeight="1" x14ac:dyDescent="0.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8.75" customHeight="1" x14ac:dyDescent="0.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8.75" customHeight="1" x14ac:dyDescent="0.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8.75" customHeight="1" x14ac:dyDescent="0.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8.75" customHeight="1" x14ac:dyDescent="0.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8.75" customHeight="1" x14ac:dyDescent="0.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8.75" customHeight="1" x14ac:dyDescent="0.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8.75" customHeight="1" x14ac:dyDescent="0.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8.75" customHeight="1" x14ac:dyDescent="0.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8.75" customHeight="1" x14ac:dyDescent="0.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8.75" customHeight="1" x14ac:dyDescent="0.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8.75" customHeight="1" x14ac:dyDescent="0.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8.75" customHeight="1" x14ac:dyDescent="0.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8.75" customHeight="1" x14ac:dyDescent="0.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8.75" customHeight="1" x14ac:dyDescent="0.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8.75" customHeight="1" x14ac:dyDescent="0.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8.75" customHeight="1" x14ac:dyDescent="0.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8.75" customHeight="1" x14ac:dyDescent="0.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8.75" customHeight="1" x14ac:dyDescent="0.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8.75" customHeight="1" x14ac:dyDescent="0.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8.75" customHeight="1" x14ac:dyDescent="0.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8.75" customHeight="1" x14ac:dyDescent="0.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8.75" customHeight="1" x14ac:dyDescent="0.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8.75" customHeight="1" x14ac:dyDescent="0.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8.75" customHeight="1" x14ac:dyDescent="0.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8.75" customHeight="1" x14ac:dyDescent="0.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8.75" customHeight="1" x14ac:dyDescent="0.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8.75" customHeight="1" x14ac:dyDescent="0.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8.75" customHeight="1" x14ac:dyDescent="0.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8.75" customHeight="1" x14ac:dyDescent="0.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8.75" customHeight="1" x14ac:dyDescent="0.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8.75" customHeight="1" x14ac:dyDescent="0.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8.75" customHeight="1" x14ac:dyDescent="0.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8.75" customHeight="1" x14ac:dyDescent="0.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8.75" customHeight="1" x14ac:dyDescent="0.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8.75" customHeight="1" x14ac:dyDescent="0.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8.75" customHeight="1" x14ac:dyDescent="0.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8.75" customHeight="1" x14ac:dyDescent="0.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8.75" customHeight="1" x14ac:dyDescent="0.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8.75" customHeight="1" x14ac:dyDescent="0.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8.75" customHeight="1" x14ac:dyDescent="0.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8.75" customHeight="1" x14ac:dyDescent="0.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8.75" customHeight="1" x14ac:dyDescent="0.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8.75" customHeight="1" x14ac:dyDescent="0.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8.75" customHeight="1" x14ac:dyDescent="0.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8.75" customHeight="1" x14ac:dyDescent="0.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8.75" customHeight="1" x14ac:dyDescent="0.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8.75" customHeight="1" x14ac:dyDescent="0.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8.75" customHeight="1" x14ac:dyDescent="0.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8.75" customHeight="1" x14ac:dyDescent="0.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8.75" customHeight="1" x14ac:dyDescent="0.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8.75" customHeight="1" x14ac:dyDescent="0.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8.75" customHeight="1" x14ac:dyDescent="0.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1">
    <mergeCell ref="E6:G6"/>
    <mergeCell ref="A4:D8"/>
    <mergeCell ref="Q6:R6"/>
    <mergeCell ref="N6:P6"/>
    <mergeCell ref="H6:J6"/>
    <mergeCell ref="H5:J5"/>
    <mergeCell ref="K5:M5"/>
    <mergeCell ref="N5:P5"/>
    <mergeCell ref="E5:G5"/>
    <mergeCell ref="K6:M6"/>
    <mergeCell ref="H4:P4"/>
  </mergeCells>
  <pageMargins left="0.7" right="0.7" top="0.75" bottom="0.75" header="0" footer="0"/>
  <pageSetup paperSize="9" scale="7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2018-11-19T05:02:19Z</cp:lastPrinted>
  <dcterms:created xsi:type="dcterms:W3CDTF">2018-11-14T03:43:24Z</dcterms:created>
  <dcterms:modified xsi:type="dcterms:W3CDTF">2018-11-20T08:32:34Z</dcterms:modified>
</cp:coreProperties>
</file>