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5-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B12" i="5"/>
  <c r="B11" i="5"/>
  <c r="B10" i="5"/>
  <c r="B9" i="5"/>
  <c r="B8" i="5"/>
  <c r="B7" i="5"/>
  <c r="F6" i="5"/>
  <c r="F17" i="5" s="1"/>
  <c r="D6" i="5"/>
  <c r="D18" i="5" s="1"/>
  <c r="B18" i="5" l="1"/>
  <c r="B15" i="5"/>
  <c r="F16" i="5"/>
  <c r="F19" i="5"/>
  <c r="F18" i="5"/>
  <c r="F20" i="5"/>
  <c r="D20" i="5"/>
  <c r="D16" i="5"/>
  <c r="B6" i="5"/>
  <c r="F15" i="5"/>
  <c r="D17" i="5"/>
  <c r="D19" i="5"/>
  <c r="D14" i="5" l="1"/>
  <c r="F14" i="5"/>
  <c r="B17" i="5"/>
  <c r="B14" i="5" s="1"/>
  <c r="B16" i="5"/>
  <c r="B20" i="5"/>
  <c r="B19" i="5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<sst xmlns="http://schemas.openxmlformats.org/spreadsheetml/2006/main" count="22" uniqueCount="15">
  <si>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</si>
  <si>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</si>
  <si>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</si>
  <si>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</si>
  <si>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</si>
  <si>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</si>
  <si>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5  จำนวน และร้อยละของประชากรอายุ 15 ปีขึ้นไป ที่มีงานทำ จำแนกตามสถานภาพการทำงาน</t>
  </si>
  <si>
    <t xml:space="preserve">                 และเพศ  จังหวัดเชียงใหม่  ไตรมาสที่ 4 : (ตุลาคม - ธันวาคม) พ.ศ. 2560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</si>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</sst>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Alignment="1">
      <alignment horizontal="right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" fontId="2" fillId="0" borderId="0" xfId="0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96"/>
  <sheetViews>
    <sheetView tabSelected="1" topLeftCell="A13" zoomScaleNormal="100" zoomScalePageLayoutView="70" workbookViewId="0">
      <selection activeCell="E11" sqref="E11"/>
    </sheetView>
  </sheetViews>
  <sheetFormatPr defaultRowHeight="30.75" customHeight="1" x14ac:dyDescent="0.5"/>
  <cols>
    <col min="1" max="1" width="30.7109375" style="2" customWidth="1"/>
    <col min="2" max="2" width="13.7109375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5.7109375" style="2" customWidth="1"/>
    <col min="8" max="8" width="11.28515625" style="2" bestFit="1" customWidth="1"/>
    <col min="9" max="9" width="11.42578125" style="2" bestFit="1" customWidth="1"/>
    <col min="10" max="10" width="11.28515625" style="2" bestFit="1" customWidth="1"/>
    <col min="11" max="11" width="12.42578125" style="2" bestFit="1" customWidth="1"/>
    <col min="12" max="12" width="11.28515625" style="2" bestFit="1" customWidth="1"/>
    <col min="13" max="13" width="12.42578125" style="2" bestFit="1" customWidth="1"/>
    <col min="14" max="16384" width="9.140625" style="2"/>
  </cols>
  <sheetData>
    <row r="1" spans="1:13" s="1" customFormat="1" ht="24" customHeight="1" x14ac:dyDescent="0.5">
      <c r="A1" s="1" t="s">
        <v>6</v>
      </c>
      <c r="B1" s="2"/>
      <c r="C1" s="2"/>
      <c r="D1" s="2"/>
      <c r="E1" s="2"/>
      <c r="F1" s="2"/>
      <c r="G1" s="2"/>
    </row>
    <row r="2" spans="1:13" s="1" customFormat="1" ht="24" customHeight="1" x14ac:dyDescent="0.5">
      <c r="A2" s="1" t="s">
        <v>7</v>
      </c>
      <c r="B2" s="2"/>
      <c r="C2" s="2"/>
      <c r="D2" s="2"/>
      <c r="E2" s="2"/>
      <c r="F2" s="2"/>
      <c r="G2" s="2"/>
    </row>
    <row r="3" spans="1:13" s="1" customFormat="1" ht="8.1" customHeight="1" x14ac:dyDescent="0.5">
      <c r="A3" s="3"/>
      <c r="B3" s="3"/>
      <c r="C3" s="3"/>
      <c r="D3" s="3"/>
      <c r="E3" s="3"/>
      <c r="F3" s="3"/>
      <c r="G3" s="3"/>
    </row>
    <row r="4" spans="1:13" s="1" customFormat="1" ht="30" customHeight="1" x14ac:dyDescent="0.5">
      <c r="A4" s="4" t="s">
        <v>8</v>
      </c>
      <c r="B4" s="4" t="s">
        <v>0</v>
      </c>
      <c r="C4" s="4"/>
      <c r="D4" s="4" t="s">
        <v>1</v>
      </c>
      <c r="E4" s="4"/>
      <c r="F4" s="4" t="s">
        <v>2</v>
      </c>
      <c r="G4" s="4"/>
      <c r="I4"/>
      <c r="J4"/>
      <c r="K4"/>
      <c r="L4"/>
      <c r="M4"/>
    </row>
    <row r="5" spans="1:13" s="1" customFormat="1" ht="27.95" customHeight="1" x14ac:dyDescent="0.5">
      <c r="A5" s="3"/>
      <c r="B5" s="3" t="s">
        <v>3</v>
      </c>
      <c r="C5" s="3"/>
      <c r="D5" s="3"/>
      <c r="E5" s="3"/>
      <c r="F5" s="3"/>
      <c r="G5" s="3"/>
      <c r="I5"/>
      <c r="J5"/>
      <c r="K5"/>
      <c r="L5"/>
      <c r="M5"/>
    </row>
    <row r="6" spans="1:13" s="1" customFormat="1" ht="27.95" customHeight="1" x14ac:dyDescent="0.55000000000000004">
      <c r="A6" s="3" t="s">
        <v>5</v>
      </c>
      <c r="B6" s="15">
        <f t="shared" ref="B6:B12" si="0">D6+F6</f>
        <v>992259.26</v>
      </c>
      <c r="C6" s="16"/>
      <c r="D6" s="15">
        <f>SUM(D7:D12)</f>
        <v>521578.54000000004</v>
      </c>
      <c r="E6" s="16"/>
      <c r="F6" s="15">
        <f>SUM(F7:F12)</f>
        <v>470680.72</v>
      </c>
      <c r="G6" s="22"/>
      <c r="H6" s="23"/>
      <c r="I6"/>
      <c r="J6"/>
      <c r="K6"/>
      <c r="L6"/>
      <c r="M6"/>
    </row>
    <row r="7" spans="1:13" ht="27.95" customHeight="1" x14ac:dyDescent="0.55000000000000004">
      <c r="A7" s="17" t="s">
        <v>9</v>
      </c>
      <c r="B7" s="11">
        <f t="shared" si="0"/>
        <v>24848.080000000002</v>
      </c>
      <c r="C7" s="18"/>
      <c r="D7" s="7">
        <v>17896.09</v>
      </c>
      <c r="E7" s="19"/>
      <c r="F7" s="7">
        <v>6951.99</v>
      </c>
      <c r="G7" s="10"/>
      <c r="I7" s="6"/>
      <c r="K7" s="6"/>
      <c r="L7"/>
      <c r="M7"/>
    </row>
    <row r="8" spans="1:13" ht="27.95" customHeight="1" x14ac:dyDescent="0.55000000000000004">
      <c r="A8" s="17" t="s">
        <v>10</v>
      </c>
      <c r="B8" s="11">
        <f t="shared" si="0"/>
        <v>112023.37</v>
      </c>
      <c r="C8" s="18"/>
      <c r="D8" s="7">
        <v>48102.53</v>
      </c>
      <c r="E8" s="19"/>
      <c r="F8" s="7">
        <v>63920.84</v>
      </c>
      <c r="G8" s="10"/>
      <c r="I8" s="6"/>
      <c r="K8" s="6"/>
      <c r="L8"/>
      <c r="M8"/>
    </row>
    <row r="9" spans="1:13" ht="27.95" customHeight="1" x14ac:dyDescent="0.55000000000000004">
      <c r="A9" s="17" t="s">
        <v>11</v>
      </c>
      <c r="B9" s="11">
        <f t="shared" si="0"/>
        <v>355831.83999999997</v>
      </c>
      <c r="C9" s="18"/>
      <c r="D9" s="7">
        <v>185859.57</v>
      </c>
      <c r="E9" s="19"/>
      <c r="F9" s="7">
        <v>169972.27</v>
      </c>
      <c r="G9" s="10"/>
      <c r="I9" s="6"/>
      <c r="K9" s="6"/>
      <c r="L9"/>
      <c r="M9"/>
    </row>
    <row r="10" spans="1:13" ht="27.95" customHeight="1" x14ac:dyDescent="0.55000000000000004">
      <c r="A10" s="17" t="s">
        <v>12</v>
      </c>
      <c r="B10" s="11">
        <f t="shared" si="0"/>
        <v>318651.23</v>
      </c>
      <c r="C10" s="18"/>
      <c r="D10" s="7">
        <v>203516.51</v>
      </c>
      <c r="E10" s="19"/>
      <c r="F10" s="7">
        <v>115134.72</v>
      </c>
      <c r="G10" s="10"/>
      <c r="I10" s="6"/>
      <c r="K10" s="6"/>
      <c r="L10"/>
      <c r="M10"/>
    </row>
    <row r="11" spans="1:13" ht="27.95" customHeight="1" x14ac:dyDescent="0.55000000000000004">
      <c r="A11" s="17" t="s">
        <v>13</v>
      </c>
      <c r="B11" s="11">
        <f t="shared" si="0"/>
        <v>180904.74</v>
      </c>
      <c r="C11" s="18"/>
      <c r="D11" s="7">
        <v>66203.839999999997</v>
      </c>
      <c r="E11" s="19"/>
      <c r="F11" s="7">
        <v>114700.9</v>
      </c>
      <c r="G11" s="10"/>
      <c r="I11" s="6"/>
      <c r="K11" s="6"/>
      <c r="L11"/>
      <c r="M11"/>
    </row>
    <row r="12" spans="1:13" ht="27.95" customHeight="1" x14ac:dyDescent="0.55000000000000004">
      <c r="A12" s="17" t="s">
        <v>14</v>
      </c>
      <c r="B12" s="11">
        <f t="shared" si="0"/>
        <v>0</v>
      </c>
      <c r="C12" s="18"/>
      <c r="D12" s="11">
        <v>0</v>
      </c>
      <c r="E12" s="19"/>
      <c r="F12" s="11">
        <v>0</v>
      </c>
      <c r="G12" s="8"/>
      <c r="I12" s="6"/>
      <c r="K12" s="6"/>
      <c r="L12"/>
      <c r="M12"/>
    </row>
    <row r="13" spans="1:13" ht="27.95" customHeight="1" x14ac:dyDescent="0.5">
      <c r="A13" s="3"/>
      <c r="B13" s="3" t="s">
        <v>4</v>
      </c>
      <c r="C13" s="3"/>
      <c r="D13" s="3"/>
      <c r="E13" s="3"/>
      <c r="F13" s="3"/>
      <c r="G13" s="3"/>
      <c r="H13" s="1"/>
      <c r="L13" s="1"/>
    </row>
    <row r="14" spans="1:13" s="1" customFormat="1" ht="27.95" customHeight="1" x14ac:dyDescent="0.5">
      <c r="A14" s="3" t="s">
        <v>5</v>
      </c>
      <c r="B14" s="9">
        <f>SUM(B15:B20)</f>
        <v>100</v>
      </c>
      <c r="C14" s="9"/>
      <c r="D14" s="9">
        <f>SUM(D15:D20)</f>
        <v>100</v>
      </c>
      <c r="E14" s="9"/>
      <c r="F14" s="9">
        <f>SUM(F15:F20)</f>
        <v>100</v>
      </c>
      <c r="G14" s="9"/>
      <c r="H14" s="12"/>
      <c r="I14" s="24"/>
      <c r="J14" s="24"/>
      <c r="K14" s="24"/>
      <c r="L14" s="24"/>
      <c r="M14" s="24"/>
    </row>
    <row r="15" spans="1:13" ht="27.95" customHeight="1" x14ac:dyDescent="0.5">
      <c r="A15" s="17" t="s">
        <v>9</v>
      </c>
      <c r="B15" s="25">
        <f t="shared" ref="B15:B20" si="1">(B7*100)/$B$6</f>
        <v>2.5041923015160372</v>
      </c>
      <c r="C15" s="25"/>
      <c r="D15" s="25">
        <f t="shared" ref="D15:D20" si="2">(D7*100)/$D$6</f>
        <v>3.431140015844977</v>
      </c>
      <c r="E15" s="25"/>
      <c r="F15" s="25">
        <f t="shared" ref="F15:F20" si="3">(F7*100)/$F$6</f>
        <v>1.4770075986966282</v>
      </c>
      <c r="G15" s="5"/>
      <c r="H15" s="26"/>
      <c r="I15" s="21"/>
      <c r="J15" s="21"/>
      <c r="K15" s="21"/>
      <c r="L15" s="21"/>
      <c r="M15" s="21"/>
    </row>
    <row r="16" spans="1:13" ht="27.95" customHeight="1" x14ac:dyDescent="0.5">
      <c r="A16" s="17" t="s">
        <v>10</v>
      </c>
      <c r="B16" s="25">
        <f t="shared" si="1"/>
        <v>11.289727847941675</v>
      </c>
      <c r="C16" s="25"/>
      <c r="D16" s="25">
        <f t="shared" si="2"/>
        <v>9.2224902504616075</v>
      </c>
      <c r="E16" s="25"/>
      <c r="F16" s="25">
        <f t="shared" si="3"/>
        <v>13.580509522463551</v>
      </c>
      <c r="G16" s="5"/>
      <c r="H16" s="26"/>
      <c r="I16" s="21"/>
      <c r="J16" s="21"/>
      <c r="K16" s="21"/>
      <c r="L16" s="21"/>
      <c r="M16" s="21"/>
    </row>
    <row r="17" spans="1:20" ht="27.95" customHeight="1" x14ac:dyDescent="0.5">
      <c r="A17" s="17" t="s">
        <v>11</v>
      </c>
      <c r="B17" s="25">
        <f t="shared" si="1"/>
        <v>35.860772919367868</v>
      </c>
      <c r="C17" s="25"/>
      <c r="D17" s="25">
        <f t="shared" si="2"/>
        <v>35.634052351923835</v>
      </c>
      <c r="E17" s="25"/>
      <c r="F17" s="25">
        <f t="shared" si="3"/>
        <v>36.112010281619355</v>
      </c>
      <c r="G17" s="5"/>
      <c r="H17" s="26"/>
      <c r="I17" s="21"/>
      <c r="J17" s="21"/>
      <c r="K17" s="21"/>
      <c r="L17" s="21"/>
      <c r="M17" s="21"/>
    </row>
    <row r="18" spans="1:20" ht="27.95" customHeight="1" x14ac:dyDescent="0.5">
      <c r="A18" s="17" t="s">
        <v>12</v>
      </c>
      <c r="B18" s="25">
        <f t="shared" si="1"/>
        <v>32.113706855202338</v>
      </c>
      <c r="C18" s="25"/>
      <c r="D18" s="25">
        <f t="shared" si="2"/>
        <v>39.019341171513688</v>
      </c>
      <c r="E18" s="25"/>
      <c r="F18" s="25">
        <f t="shared" si="3"/>
        <v>24.461320616659208</v>
      </c>
      <c r="G18" s="5"/>
      <c r="I18" s="21"/>
      <c r="J18" s="20"/>
      <c r="K18" s="21"/>
      <c r="L18" s="21"/>
      <c r="M18" s="21"/>
    </row>
    <row r="19" spans="1:20" ht="27.95" customHeight="1" x14ac:dyDescent="0.5">
      <c r="A19" s="17" t="s">
        <v>13</v>
      </c>
      <c r="B19" s="25">
        <f t="shared" si="1"/>
        <v>18.231600075972079</v>
      </c>
      <c r="C19" s="25"/>
      <c r="D19" s="25">
        <f t="shared" si="2"/>
        <v>12.692976210255889</v>
      </c>
      <c r="E19" s="25"/>
      <c r="F19" s="25">
        <f t="shared" si="3"/>
        <v>24.369151980561263</v>
      </c>
      <c r="G19" s="5"/>
      <c r="I19" s="21"/>
      <c r="J19" s="21"/>
      <c r="K19" s="21"/>
      <c r="L19" s="21"/>
      <c r="M19" s="21"/>
    </row>
    <row r="20" spans="1:20" ht="27.95" customHeight="1" x14ac:dyDescent="0.5">
      <c r="A20" s="17" t="s">
        <v>14</v>
      </c>
      <c r="B20" s="25">
        <f t="shared" si="1"/>
        <v>0</v>
      </c>
      <c r="C20" s="25"/>
      <c r="D20" s="25">
        <f t="shared" si="2"/>
        <v>0</v>
      </c>
      <c r="E20" s="25"/>
      <c r="F20" s="25">
        <f t="shared" si="3"/>
        <v>0</v>
      </c>
      <c r="G20" s="5"/>
    </row>
    <row r="21" spans="1:20" ht="8.1" customHeight="1" x14ac:dyDescent="0.55000000000000004">
      <c r="A21" s="27"/>
      <c r="B21" s="28"/>
      <c r="C21" s="28"/>
      <c r="D21" s="28"/>
      <c r="E21" s="28"/>
      <c r="F21" s="28"/>
      <c r="G21" s="29"/>
      <c r="I21" s="13"/>
      <c r="J21" s="14"/>
      <c r="K21" s="14"/>
    </row>
    <row r="22" spans="1:20" s="30" customFormat="1" ht="3.75" customHeight="1" x14ac:dyDescent="0.5"/>
    <row r="23" spans="1:20" s="30" customFormat="1" ht="3.75" customHeight="1" x14ac:dyDescent="0.5"/>
    <row r="24" spans="1:20" s="30" customFormat="1" ht="3.75" customHeight="1" x14ac:dyDescent="0.5"/>
    <row r="25" spans="1:20" ht="21.95" customHeight="1" x14ac:dyDescent="0.55000000000000004">
      <c r="I25" s="13"/>
      <c r="J25" s="14"/>
      <c r="K25" s="14"/>
    </row>
    <row r="26" spans="1:20" ht="21.95" customHeight="1" x14ac:dyDescent="0.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30.75" customHeight="1" x14ac:dyDescent="0.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30.75" customHeight="1" x14ac:dyDescent="0.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ht="30.75" customHeight="1" x14ac:dyDescent="0.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t="30.75" customHeight="1" x14ac:dyDescent="0.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30.75" customHeight="1" x14ac:dyDescent="0.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30.75" customHeight="1" x14ac:dyDescent="0.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30.75" customHeight="1" x14ac:dyDescent="0.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30.75" customHeight="1" x14ac:dyDescent="0.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30.75" customHeight="1" x14ac:dyDescent="0.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30.75" customHeight="1" x14ac:dyDescent="0.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30.75" customHeight="1" x14ac:dyDescent="0.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30.75" customHeight="1" x14ac:dyDescent="0.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30.75" customHeight="1" x14ac:dyDescent="0.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30.75" customHeight="1" x14ac:dyDescent="0.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30.75" customHeight="1" x14ac:dyDescent="0.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30.75" customHeight="1" x14ac:dyDescent="0.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30.75" customHeight="1" x14ac:dyDescent="0.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30.75" customHeight="1" x14ac:dyDescent="0.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30.75" customHeight="1" x14ac:dyDescent="0.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ht="30.75" customHeight="1" x14ac:dyDescent="0.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ht="30.75" customHeight="1" x14ac:dyDescent="0.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ht="30.75" customHeight="1" x14ac:dyDescent="0.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ht="30.75" customHeight="1" x14ac:dyDescent="0.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ht="30.75" customHeight="1" x14ac:dyDescent="0.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ht="30.75" customHeight="1" x14ac:dyDescent="0.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ht="30.75" customHeight="1" x14ac:dyDescent="0.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ht="30.75" customHeight="1" x14ac:dyDescent="0.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ht="30.75" customHeight="1" x14ac:dyDescent="0.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ht="30.75" customHeight="1" x14ac:dyDescent="0.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ht="30.75" customHeight="1" x14ac:dyDescent="0.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ht="30.75" customHeight="1" x14ac:dyDescent="0.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ht="30.75" customHeight="1" x14ac:dyDescent="0.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ht="30.75" customHeight="1" x14ac:dyDescent="0.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ht="30.75" customHeight="1" x14ac:dyDescent="0.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ht="30.75" customHeight="1" x14ac:dyDescent="0.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ht="30.75" customHeight="1" x14ac:dyDescent="0.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ht="30.75" customHeight="1" x14ac:dyDescent="0.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ht="30.75" customHeight="1" x14ac:dyDescent="0.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ht="30.75" customHeight="1" x14ac:dyDescent="0.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ht="30.75" customHeight="1" x14ac:dyDescent="0.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ht="30.75" customHeight="1" x14ac:dyDescent="0.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ht="30.75" customHeight="1" x14ac:dyDescent="0.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ht="30.75" customHeight="1" x14ac:dyDescent="0.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ht="30.75" customHeight="1" x14ac:dyDescent="0.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ht="30.75" customHeight="1" x14ac:dyDescent="0.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ht="30.75" customHeight="1" x14ac:dyDescent="0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ht="30.75" customHeight="1" x14ac:dyDescent="0.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ht="30.75" customHeight="1" x14ac:dyDescent="0.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ht="30.75" customHeight="1" x14ac:dyDescent="0.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ht="30.75" customHeight="1" x14ac:dyDescent="0.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ht="30.75" customHeight="1" x14ac:dyDescent="0.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ht="30.75" customHeight="1" x14ac:dyDescent="0.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ht="30.75" customHeight="1" x14ac:dyDescent="0.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ht="30.75" customHeight="1" x14ac:dyDescent="0.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ht="30.75" customHeight="1" x14ac:dyDescent="0.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ht="30.75" customHeight="1" x14ac:dyDescent="0.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ht="30.75" customHeight="1" x14ac:dyDescent="0.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ht="30.75" customHeight="1" x14ac:dyDescent="0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ht="30.75" customHeight="1" x14ac:dyDescent="0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ht="30.75" customHeight="1" x14ac:dyDescent="0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ht="30.75" customHeight="1" x14ac:dyDescent="0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ht="30.75" customHeight="1" x14ac:dyDescent="0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</row>
    <row r="89" spans="1:20" ht="30.75" customHeight="1" x14ac:dyDescent="0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</row>
    <row r="90" spans="1:20" ht="30.75" customHeight="1" x14ac:dyDescent="0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</row>
    <row r="91" spans="1:20" ht="30.75" customHeight="1" x14ac:dyDescent="0.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</row>
    <row r="92" spans="1:20" ht="30.75" customHeight="1" x14ac:dyDescent="0.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</row>
    <row r="93" spans="1:20" ht="30.75" customHeight="1" x14ac:dyDescent="0.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</row>
    <row r="94" spans="1:20" ht="30.75" customHeight="1" x14ac:dyDescent="0.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</row>
    <row r="95" spans="1:20" ht="30.75" customHeight="1" x14ac:dyDescent="0.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</row>
    <row r="96" spans="1:20" ht="30.75" customHeight="1" x14ac:dyDescent="0.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</row>
  </sheetData>
  <printOptions horizontalCentered="1"/>
  <pageMargins left="0.73" right="0.52" top="0.98425196850393704" bottom="0.39370078740157499" header="0.39370078740157499" footer="0.39370078740157499"/>
  <pageSetup paperSize="9" scale="95" firstPageNumber="11" orientation="portrait" useFirstPageNumber="1" horizontalDpi="300" verticalDpi="300" r:id="rId1"/>
  <headerFooter alignWithMargins="0">
    <oddHeader xml:space="preserve">&amp;C24&amp;R&amp;"Angsana New,ธรรมดา"&amp;15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5-4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2018-01-05T08:22:31Z</dcterms:modified>
</cp:coreProperties>
</file>