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5ไตรมาส3 พ.ศ.256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D21" i="1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<sst xmlns="http://schemas.openxmlformats.org/spreadsheetml/2006/main" count="23" uniqueCount="15">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</sst>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-* #,##0.0_-;\-* #,##0.0_-;_-* \-??_-;_-@_-"/>
    <numFmt numFmtId="188" formatCode="0.0"/>
    <numFmt numFmtId="189" formatCode="_-* #,##0.0_-;\-* #,##0.0_-;_-* 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88" fontId="1" fillId="0" borderId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187" fontId="2" fillId="0" borderId="0" xfId="1" applyNumberFormat="1" applyFont="1"/>
    <xf numFmtId="188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2" fillId="0" borderId="0" xfId="1" applyFont="1" applyAlignment="1">
      <alignment horizontal="right"/>
    </xf>
    <xf numFmtId="189" fontId="2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187" fontId="2" fillId="0" borderId="0" xfId="2" applyNumberFormat="1" applyFont="1" applyFill="1" applyBorder="1" applyAlignment="1" applyProtection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187" fontId="4" fillId="0" borderId="0" xfId="2" applyNumberFormat="1" applyFont="1" applyFill="1" applyBorder="1" applyAlignment="1" applyProtection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187" fontId="4" fillId="0" borderId="0" xfId="2" applyNumberFormat="1" applyFont="1" applyFill="1" applyBorder="1" applyAlignment="1" applyProtection="1">
      <alignment horizontal="right"/>
    </xf>
    <xf numFmtId="0" fontId="4" fillId="0" borderId="0" xfId="1" applyFont="1" applyBorder="1" applyAlignment="1">
      <alignment horizontal="center"/>
    </xf>
    <xf numFmtId="188" fontId="2" fillId="0" borderId="0" xfId="1" applyNumberFormat="1" applyFont="1"/>
    <xf numFmtId="41" fontId="2" fillId="0" borderId="0" xfId="1" applyNumberFormat="1" applyFont="1"/>
    <xf numFmtId="3" fontId="2" fillId="0" borderId="0" xfId="1" applyNumberFormat="1" applyFont="1"/>
    <xf numFmtId="3" fontId="5" fillId="0" borderId="0" xfId="1" applyNumberFormat="1" applyFont="1"/>
    <xf numFmtId="3" fontId="4" fillId="0" borderId="0" xfId="1" applyNumberFormat="1" applyFont="1"/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</cellXfs>
  <cellStyles count="3">
    <cellStyle name="เครื่องหมายจุลภาค 7" xfId="2"/>
    <cellStyle name="ปกติ" xfId="0" builtinId="0"/>
    <cellStyle name="ปกติ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1" zoomScale="90" zoomScaleNormal="90" workbookViewId="0">
      <selection activeCell="D17" sqref="D17"/>
    </sheetView>
  </sheetViews>
  <sheetFormatPr defaultColWidth="8" defaultRowHeight="30.75" customHeight="1" x14ac:dyDescent="0.55000000000000004"/>
  <cols>
    <col min="1" max="1" width="27.75" style="1" customWidth="1"/>
    <col min="2" max="3" width="15.625" style="1" customWidth="1"/>
    <col min="4" max="4" width="15.75" style="1" customWidth="1"/>
    <col min="5" max="16384" width="8" style="1"/>
  </cols>
  <sheetData>
    <row r="1" spans="1:7" s="30" customFormat="1" ht="30.75" customHeight="1" x14ac:dyDescent="0.55000000000000004">
      <c r="A1" s="30" t="s">
        <v>14</v>
      </c>
      <c r="B1" s="31"/>
      <c r="C1" s="31"/>
      <c r="D1" s="31"/>
    </row>
    <row r="2" spans="1:7" s="24" customFormat="1" ht="17.25" customHeight="1" x14ac:dyDescent="0.55000000000000004">
      <c r="A2" s="29"/>
      <c r="B2" s="29"/>
      <c r="C2" s="29"/>
      <c r="D2" s="29"/>
    </row>
    <row r="3" spans="1:7" s="24" customFormat="1" ht="30.75" customHeight="1" x14ac:dyDescent="0.55000000000000004">
      <c r="A3" s="28" t="s">
        <v>13</v>
      </c>
      <c r="B3" s="27" t="s">
        <v>12</v>
      </c>
      <c r="C3" s="27" t="s">
        <v>11</v>
      </c>
      <c r="D3" s="27" t="s">
        <v>10</v>
      </c>
    </row>
    <row r="4" spans="1:7" s="24" customFormat="1" ht="30.75" customHeight="1" x14ac:dyDescent="0.55000000000000004">
      <c r="A4" s="26"/>
      <c r="B4" s="25" t="s">
        <v>9</v>
      </c>
      <c r="C4" s="25"/>
      <c r="D4" s="25"/>
    </row>
    <row r="5" spans="1:7" s="12" customFormat="1" ht="24.95" customHeight="1" x14ac:dyDescent="0.55000000000000004">
      <c r="A5" s="15" t="s">
        <v>7</v>
      </c>
      <c r="B5" s="23">
        <v>1361389</v>
      </c>
      <c r="C5" s="23">
        <v>736463</v>
      </c>
      <c r="D5" s="23">
        <v>624926</v>
      </c>
    </row>
    <row r="6" spans="1:7" s="12" customFormat="1" ht="6" customHeight="1" x14ac:dyDescent="0.25">
      <c r="A6" s="15"/>
      <c r="B6" s="22"/>
      <c r="C6" s="22"/>
      <c r="D6" s="22"/>
    </row>
    <row r="7" spans="1:7" s="11" customFormat="1" ht="24.95" customHeight="1" x14ac:dyDescent="0.55000000000000004">
      <c r="A7" s="10" t="s">
        <v>6</v>
      </c>
      <c r="B7" s="21">
        <v>33573</v>
      </c>
      <c r="C7" s="21">
        <v>30693</v>
      </c>
      <c r="D7" s="21">
        <v>2880</v>
      </c>
    </row>
    <row r="8" spans="1:7" s="11" customFormat="1" ht="24.95" customHeight="1" x14ac:dyDescent="0.55000000000000004">
      <c r="A8" s="10" t="s">
        <v>5</v>
      </c>
      <c r="B8" s="21">
        <v>116476</v>
      </c>
      <c r="C8" s="21">
        <v>53271</v>
      </c>
      <c r="D8" s="21">
        <v>63205</v>
      </c>
    </row>
    <row r="9" spans="1:7" s="11" customFormat="1" ht="24.95" customHeight="1" x14ac:dyDescent="0.55000000000000004">
      <c r="A9" s="10" t="s">
        <v>4</v>
      </c>
      <c r="B9" s="21">
        <v>538144</v>
      </c>
      <c r="C9" s="21">
        <v>303632</v>
      </c>
      <c r="D9" s="21">
        <v>234512</v>
      </c>
    </row>
    <row r="10" spans="1:7" s="11" customFormat="1" ht="24.95" customHeight="1" x14ac:dyDescent="0.55000000000000004">
      <c r="A10" s="10" t="s">
        <v>3</v>
      </c>
      <c r="B10" s="21">
        <v>435780</v>
      </c>
      <c r="C10" s="21">
        <v>248159</v>
      </c>
      <c r="D10" s="21">
        <v>187621</v>
      </c>
    </row>
    <row r="11" spans="1:7" ht="24.95" customHeight="1" x14ac:dyDescent="0.55000000000000004">
      <c r="A11" s="10" t="s">
        <v>2</v>
      </c>
      <c r="B11" s="21">
        <v>235607</v>
      </c>
      <c r="C11" s="21">
        <v>100708</v>
      </c>
      <c r="D11" s="21">
        <v>134899</v>
      </c>
    </row>
    <row r="12" spans="1:7" ht="24.95" customHeight="1" x14ac:dyDescent="0.55000000000000004">
      <c r="A12" s="9" t="s">
        <v>1</v>
      </c>
      <c r="B12" s="20">
        <v>1809</v>
      </c>
      <c r="C12" s="7" t="s">
        <v>0</v>
      </c>
      <c r="D12" s="20">
        <v>1809</v>
      </c>
      <c r="E12" s="19"/>
      <c r="F12" s="19"/>
      <c r="G12" s="19"/>
    </row>
    <row r="13" spans="1:7" ht="24.95" customHeight="1" x14ac:dyDescent="0.55000000000000004">
      <c r="B13" s="18" t="s">
        <v>8</v>
      </c>
      <c r="C13" s="18"/>
      <c r="D13" s="18"/>
    </row>
    <row r="14" spans="1:7" s="12" customFormat="1" ht="24.95" customHeight="1" x14ac:dyDescent="0.55000000000000004">
      <c r="A14" s="15" t="s">
        <v>7</v>
      </c>
      <c r="B14" s="17">
        <f>B5/$B$5*100</f>
        <v>100</v>
      </c>
      <c r="C14" s="17">
        <f>C5/$C$5*100</f>
        <v>100</v>
      </c>
      <c r="D14" s="17">
        <f>D5/$D$5*100</f>
        <v>100</v>
      </c>
      <c r="E14" s="16"/>
      <c r="F14" s="16"/>
      <c r="G14" s="16"/>
    </row>
    <row r="15" spans="1:7" s="12" customFormat="1" ht="6" customHeight="1" x14ac:dyDescent="0.25">
      <c r="A15" s="15"/>
      <c r="B15" s="14"/>
      <c r="C15" s="14"/>
      <c r="D15" s="14"/>
      <c r="E15" s="13"/>
      <c r="F15" s="13"/>
      <c r="G15" s="13"/>
    </row>
    <row r="16" spans="1:7" s="11" customFormat="1" ht="24.95" customHeight="1" x14ac:dyDescent="0.55000000000000004">
      <c r="A16" s="10" t="s">
        <v>6</v>
      </c>
      <c r="B16" s="8">
        <f>B7*100/$B$5</f>
        <v>2.4660842712846951</v>
      </c>
      <c r="C16" s="8">
        <f>C7*100/$C$5</f>
        <v>4.167622813366048</v>
      </c>
      <c r="D16" s="8">
        <f>D7*100/$D$5</f>
        <v>0.46085456518051737</v>
      </c>
      <c r="E16" s="5"/>
      <c r="F16" s="5"/>
      <c r="G16" s="5"/>
    </row>
    <row r="17" spans="1:7" s="11" customFormat="1" ht="24.95" customHeight="1" x14ac:dyDescent="0.55000000000000004">
      <c r="A17" s="10" t="s">
        <v>5</v>
      </c>
      <c r="B17" s="8">
        <f>B8*100/$B$5</f>
        <v>8.5556736538931926</v>
      </c>
      <c r="C17" s="8">
        <f>C8*100/$C$5</f>
        <v>7.2333572766045275</v>
      </c>
      <c r="D17" s="8">
        <f>D8*100/$D$5</f>
        <v>10.11399749730368</v>
      </c>
      <c r="E17" s="5"/>
      <c r="F17" s="5"/>
      <c r="G17" s="5"/>
    </row>
    <row r="18" spans="1:7" s="11" customFormat="1" ht="24.95" customHeight="1" x14ac:dyDescent="0.55000000000000004">
      <c r="A18" s="10" t="s">
        <v>4</v>
      </c>
      <c r="B18" s="8">
        <f>B9*100/$B$5</f>
        <v>39.529039826236293</v>
      </c>
      <c r="C18" s="8">
        <f>C9*100/$C$5</f>
        <v>41.228412017983253</v>
      </c>
      <c r="D18" s="8">
        <f>D9*100/$D$5</f>
        <v>37.526363121393572</v>
      </c>
      <c r="E18" s="5"/>
      <c r="F18" s="5"/>
      <c r="G18" s="5"/>
    </row>
    <row r="19" spans="1:7" s="11" customFormat="1" ht="24.95" customHeight="1" x14ac:dyDescent="0.55000000000000004">
      <c r="A19" s="10" t="s">
        <v>3</v>
      </c>
      <c r="B19" s="8">
        <f>B10*100/$B$5</f>
        <v>32.00995453907737</v>
      </c>
      <c r="C19" s="8">
        <f>C10*100/$C$5</f>
        <v>33.696058050438381</v>
      </c>
      <c r="D19" s="8">
        <f>D10*100/$D$5</f>
        <v>30.022914713102033</v>
      </c>
      <c r="E19" s="5"/>
      <c r="F19" s="5"/>
      <c r="G19" s="5"/>
    </row>
    <row r="20" spans="1:7" ht="24.95" customHeight="1" x14ac:dyDescent="0.55000000000000004">
      <c r="A20" s="10" t="s">
        <v>2</v>
      </c>
      <c r="B20" s="8">
        <f>B11*100/$B$5</f>
        <v>17.306368716068661</v>
      </c>
      <c r="C20" s="8">
        <f>C11*100/$C$5</f>
        <v>13.674549841607792</v>
      </c>
      <c r="D20" s="8">
        <f>D11*100/$D$5</f>
        <v>21.586395829266184</v>
      </c>
      <c r="E20" s="5"/>
      <c r="F20" s="5"/>
      <c r="G20" s="5"/>
    </row>
    <row r="21" spans="1:7" ht="24.95" customHeight="1" x14ac:dyDescent="0.55000000000000004">
      <c r="A21" s="9" t="s">
        <v>1</v>
      </c>
      <c r="B21" s="8">
        <f>B12*100/$B$5</f>
        <v>0.13287899343978835</v>
      </c>
      <c r="C21" s="7" t="s">
        <v>0</v>
      </c>
      <c r="D21" s="6">
        <f>D12*100/$D$5</f>
        <v>0.28947427375401247</v>
      </c>
      <c r="E21" s="5"/>
      <c r="F21" s="5"/>
      <c r="G21" s="5"/>
    </row>
    <row r="22" spans="1:7" ht="18.75" customHeight="1" x14ac:dyDescent="0.55000000000000004">
      <c r="A22" s="4"/>
      <c r="B22" s="3"/>
      <c r="C22" s="3"/>
      <c r="D22" s="3"/>
    </row>
    <row r="24" spans="1:7" ht="30.75" customHeight="1" x14ac:dyDescent="0.55000000000000004">
      <c r="B24" s="2"/>
      <c r="C24" s="2"/>
      <c r="D24" s="2"/>
    </row>
    <row r="25" spans="1:7" ht="30.75" customHeight="1" x14ac:dyDescent="0.55000000000000004">
      <c r="B25" s="2"/>
      <c r="C25" s="2"/>
      <c r="D25" s="2"/>
    </row>
    <row r="26" spans="1:7" ht="30.75" customHeight="1" x14ac:dyDescent="0.55000000000000004">
      <c r="B26" s="2"/>
      <c r="C26" s="2"/>
      <c r="D26" s="2"/>
    </row>
    <row r="27" spans="1:7" ht="30.75" customHeight="1" x14ac:dyDescent="0.55000000000000004">
      <c r="B27" s="2"/>
      <c r="C27" s="2"/>
      <c r="D27" s="2"/>
    </row>
    <row r="28" spans="1:7" ht="30.75" customHeight="1" x14ac:dyDescent="0.55000000000000004">
      <c r="B28" s="2"/>
      <c r="C28" s="2"/>
      <c r="D28" s="2"/>
    </row>
    <row r="29" spans="1:7" ht="30.75" customHeight="1" x14ac:dyDescent="0.55000000000000004">
      <c r="B29" s="2"/>
      <c r="C29" s="2"/>
      <c r="D29" s="2"/>
    </row>
    <row r="30" spans="1:7" ht="30.75" customHeight="1" x14ac:dyDescent="0.55000000000000004">
      <c r="B30" s="2"/>
      <c r="C30" s="2"/>
      <c r="D30" s="2"/>
    </row>
  </sheetData>
  <sheetProtection selectLockedCells="1" selectUnlockedCells="1"/>
  <mergeCells count="2">
    <mergeCell ref="B4:D4"/>
    <mergeCell ref="B13:D13"/>
  </mergeCells>
  <printOptions horizontalCentered="1"/>
  <pageMargins left="0.62992125984251968" right="0.55118110236220474" top="0.98425196850393704" bottom="0.78740157480314965" header="0.51181102362204722" footer="0.51181102362204722"/>
  <pageSetup paperSize="9" firstPageNumber="12" orientation="portrait" useFirstPageNumber="1" horizontalDpi="300" verticalDpi="300" r:id="rId1"/>
  <headerFooter alignWithMargins="0">
    <oddHeader>&amp;C&amp;"TH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ตารางที่5ไตรมาส3 พ.ศ.2560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2017-10-10T03:48:31Z</dcterms:created>
  <dcterms:modified xsi:type="dcterms:W3CDTF">2017-10-10T03:48:51Z</dcterms:modified>
</cp:coreProperties>
</file>