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390" windowWidth="14640" windowHeight="8445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17" i="1" l="1"/>
  <c r="H17" i="1" l="1"/>
  <c r="F17" i="1" l="1"/>
  <c r="J17" i="1"/>
  <c r="K17" i="1"/>
  <c r="J18" i="1"/>
  <c r="L18" i="1"/>
  <c r="J19" i="1"/>
  <c r="K19" i="1"/>
  <c r="L19" i="1"/>
  <c r="F20" i="1"/>
  <c r="G20" i="1"/>
  <c r="J20" i="1"/>
  <c r="K20" i="1"/>
  <c r="L20" i="1"/>
  <c r="F21" i="1"/>
  <c r="G21" i="1"/>
  <c r="H21" i="1"/>
  <c r="J21" i="1"/>
  <c r="K21" i="1"/>
  <c r="L21" i="1"/>
  <c r="F22" i="1"/>
  <c r="G22" i="1"/>
  <c r="H22" i="1"/>
  <c r="J22" i="1"/>
  <c r="K22" i="1"/>
  <c r="L22" i="1"/>
  <c r="F23" i="1"/>
  <c r="G23" i="1"/>
  <c r="H23" i="1"/>
  <c r="J23" i="1"/>
  <c r="K23" i="1"/>
  <c r="L23" i="1"/>
  <c r="B17" i="1"/>
  <c r="C17" i="1"/>
  <c r="B18" i="1"/>
  <c r="B19" i="1"/>
  <c r="C19" i="1"/>
  <c r="B20" i="1"/>
  <c r="C20" i="1"/>
  <c r="B21" i="1"/>
  <c r="C21" i="1"/>
  <c r="B22" i="1"/>
  <c r="C22" i="1"/>
  <c r="B23" i="1"/>
  <c r="C23" i="1"/>
  <c r="D23" i="1"/>
  <c r="D22" i="1"/>
  <c r="D21" i="1"/>
  <c r="D20" i="1"/>
  <c r="D19" i="1"/>
  <c r="D18" i="1"/>
  <c r="D17" i="1"/>
  <c r="C16" i="1" l="1"/>
  <c r="L16" i="1"/>
  <c r="K16" i="1"/>
  <c r="H16" i="1"/>
  <c r="F16" i="1"/>
  <c r="G16" i="1"/>
  <c r="B16" i="1"/>
  <c r="J16" i="1"/>
  <c r="D16" i="1"/>
</calcChain>
</file>

<file path=xl/sharedStrings.xml><?xml version="1.0" encoding="utf-8"?>
<sst xmlns="http://schemas.openxmlformats.org/spreadsheetml/2006/main" count="53" uniqueCount="22">
  <si>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</si>
  <si>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</si>
  <si>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</si>
  <si>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</si>
  <si>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</si>
  <si>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</si>
  <si>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</si>
  <si>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</si>
  <si>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</si>
  <si>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</si>
  <si>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</si>
  <si>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</si>
  <si>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</si>
  <si>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</si>
  <si>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</si>
  <si>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</si>
  <si>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</si>
  <si>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-</t>
  </si>
  <si>
    <t>จำนวน (คน)</t>
  </si>
  <si>
    <t xml:space="preserve">ตารางที่ 5  จำนวนและร้อยละผู้มีงานทำที่อยู่ในแรงงานในระบบและนอกระบบ จำแนกตาม </t>
  </si>
  <si>
    <t xml:space="preserve">             จำนวนชั่วโมงการทำงานต่อสัปดาห์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</si>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</sst>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Border="1"/>
    <xf numFmtId="189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3" fontId="7" fillId="0" borderId="0" xfId="1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88" fontId="7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3" zoomScaleNormal="100" zoomScaleSheetLayoutView="100" workbookViewId="0">
      <selection activeCell="Q14" sqref="Q14"/>
    </sheetView>
  </sheetViews>
  <sheetFormatPr defaultColWidth="9" defaultRowHeight="24" customHeight="1" x14ac:dyDescent="0.55000000000000004"/>
  <cols>
    <col min="1" max="1" width="18.75" style="4" customWidth="1"/>
    <col min="2" max="2" width="7.25" style="4" customWidth="1"/>
    <col min="3" max="3" width="7.5" style="4" bestFit="1" customWidth="1"/>
    <col min="4" max="4" width="7" style="4" customWidth="1"/>
    <col min="5" max="5" width="0.75" style="4" customWidth="1"/>
    <col min="6" max="6" width="6.625" style="4" bestFit="1" customWidth="1"/>
    <col min="7" max="7" width="6.875" style="4" bestFit="1" customWidth="1"/>
    <col min="8" max="8" width="6.625" style="4" bestFit="1" customWidth="1"/>
    <col min="9" max="9" width="0.625" style="4" customWidth="1"/>
    <col min="10" max="10" width="6.875" style="4" customWidth="1"/>
    <col min="11" max="11" width="7.625" style="4" bestFit="1" customWidth="1"/>
    <col min="12" max="12" width="7.375" style="4" bestFit="1" customWidth="1"/>
    <col min="13" max="14" width="9" style="3"/>
    <col min="15" max="16384" width="9" style="4"/>
  </cols>
  <sheetData>
    <row r="1" spans="1:14" ht="24" customHeight="1" x14ac:dyDescent="0.55000000000000004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24" customHeight="1" x14ac:dyDescent="0.55000000000000004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6"/>
      <c r="L2" s="6"/>
    </row>
    <row r="3" spans="1:14" ht="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27"/>
      <c r="L3" s="27"/>
    </row>
    <row r="4" spans="1:14" s="9" customFormat="1" ht="24" customHeight="1" x14ac:dyDescent="0.55000000000000004">
      <c r="A4" s="32" t="s">
        <v>15</v>
      </c>
      <c r="B4" s="32" t="s">
        <v>7</v>
      </c>
      <c r="C4" s="32"/>
      <c r="D4" s="32"/>
      <c r="E4" s="7"/>
      <c r="F4" s="32" t="s">
        <v>8</v>
      </c>
      <c r="G4" s="32"/>
      <c r="H4" s="32"/>
      <c r="I4" s="7"/>
      <c r="J4" s="32" t="s">
        <v>9</v>
      </c>
      <c r="K4" s="32"/>
      <c r="L4" s="32"/>
      <c r="M4" s="8"/>
      <c r="N4" s="8"/>
    </row>
    <row r="5" spans="1:14" s="9" customFormat="1" ht="24" customHeight="1" x14ac:dyDescent="0.25">
      <c r="A5" s="32"/>
      <c r="B5" s="10" t="s">
        <v>7</v>
      </c>
      <c r="C5" s="10" t="s">
        <v>10</v>
      </c>
      <c r="D5" s="10" t="s">
        <v>11</v>
      </c>
      <c r="E5" s="10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  <c r="N5" s="8"/>
    </row>
    <row r="6" spans="1:14" ht="24" customHeight="1" x14ac:dyDescent="0.25">
      <c r="A6" s="13"/>
      <c r="B6" s="30" t="s">
        <v>18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2"/>
    </row>
    <row r="7" spans="1:14" s="9" customFormat="1" ht="24" customHeight="1" x14ac:dyDescent="0.25">
      <c r="A7" s="14" t="s">
        <v>6</v>
      </c>
      <c r="B7" s="15">
        <v>225836.79469999997</v>
      </c>
      <c r="C7" s="15">
        <v>125524.71679999995</v>
      </c>
      <c r="D7" s="15">
        <v>100312.07790000003</v>
      </c>
      <c r="E7" s="15"/>
      <c r="F7" s="15">
        <v>53652.405700000003</v>
      </c>
      <c r="G7" s="15">
        <v>27987.172499999997</v>
      </c>
      <c r="H7" s="15">
        <v>25665.23320000001</v>
      </c>
      <c r="I7" s="15"/>
      <c r="J7" s="15">
        <v>172184.38899999968</v>
      </c>
      <c r="K7" s="15">
        <v>97537.54429999998</v>
      </c>
      <c r="L7" s="15">
        <v>74646.844699999943</v>
      </c>
      <c r="M7" s="2"/>
      <c r="N7" s="8"/>
    </row>
    <row r="8" spans="1:14" ht="24" customHeight="1" x14ac:dyDescent="0.25">
      <c r="A8" s="16" t="s">
        <v>14</v>
      </c>
      <c r="B8" s="17">
        <v>2389.8796999999995</v>
      </c>
      <c r="C8" s="17">
        <v>1107.8663000000001</v>
      </c>
      <c r="D8" s="17">
        <v>1282.0134</v>
      </c>
      <c r="E8" s="18"/>
      <c r="F8" s="17">
        <v>680.8614</v>
      </c>
      <c r="G8" s="17" t="s">
        <v>17</v>
      </c>
      <c r="H8" s="17">
        <v>680.8614</v>
      </c>
      <c r="I8" s="18"/>
      <c r="J8" s="17">
        <v>1709.0183</v>
      </c>
      <c r="K8" s="17">
        <v>1107.8663000000001</v>
      </c>
      <c r="L8" s="17">
        <v>601.15199999999993</v>
      </c>
      <c r="M8" s="2"/>
    </row>
    <row r="9" spans="1:14" ht="24" customHeight="1" x14ac:dyDescent="0.25">
      <c r="A9" s="19" t="s">
        <v>0</v>
      </c>
      <c r="B9" s="17">
        <v>1105.0403999999999</v>
      </c>
      <c r="C9" s="17" t="s">
        <v>17</v>
      </c>
      <c r="D9" s="17">
        <v>1105.0403999999999</v>
      </c>
      <c r="E9" s="18"/>
      <c r="F9" s="17" t="s">
        <v>17</v>
      </c>
      <c r="G9" s="17" t="s">
        <v>17</v>
      </c>
      <c r="H9" s="17" t="s">
        <v>17</v>
      </c>
      <c r="I9" s="18"/>
      <c r="J9" s="17">
        <v>1105.0403999999999</v>
      </c>
      <c r="K9" s="17" t="s">
        <v>17</v>
      </c>
      <c r="L9" s="20">
        <v>1105.0403999999999</v>
      </c>
      <c r="M9" s="2"/>
    </row>
    <row r="10" spans="1:14" ht="24" customHeight="1" x14ac:dyDescent="0.25">
      <c r="A10" s="19" t="s">
        <v>1</v>
      </c>
      <c r="B10" s="17">
        <v>3684.2511999999992</v>
      </c>
      <c r="C10" s="17">
        <v>2002.8131000000003</v>
      </c>
      <c r="D10" s="17">
        <v>1681.4381000000001</v>
      </c>
      <c r="E10" s="18"/>
      <c r="F10" s="17" t="s">
        <v>17</v>
      </c>
      <c r="G10" s="17" t="s">
        <v>17</v>
      </c>
      <c r="H10" s="17" t="s">
        <v>17</v>
      </c>
      <c r="I10" s="18"/>
      <c r="J10" s="17">
        <v>3684.2511999999992</v>
      </c>
      <c r="K10" s="17">
        <v>2002.8131000000003</v>
      </c>
      <c r="L10" s="20">
        <v>1681.4381000000001</v>
      </c>
      <c r="M10" s="2"/>
    </row>
    <row r="11" spans="1:14" ht="24" customHeight="1" x14ac:dyDescent="0.25">
      <c r="A11" s="19" t="s">
        <v>2</v>
      </c>
      <c r="B11" s="17">
        <v>8179.7311000000018</v>
      </c>
      <c r="C11" s="17">
        <v>4256.2966999999999</v>
      </c>
      <c r="D11" s="17">
        <v>3923.434400000001</v>
      </c>
      <c r="E11" s="18"/>
      <c r="F11" s="17">
        <v>649.46600000000001</v>
      </c>
      <c r="G11" s="17">
        <v>533.19259999999997</v>
      </c>
      <c r="H11" s="17">
        <v>116.2734</v>
      </c>
      <c r="I11" s="18"/>
      <c r="J11" s="17">
        <v>7530.2651000000014</v>
      </c>
      <c r="K11" s="17">
        <v>3723.1041000000005</v>
      </c>
      <c r="L11" s="20">
        <v>3807.161000000001</v>
      </c>
      <c r="M11" s="2"/>
    </row>
    <row r="12" spans="1:14" ht="24" customHeight="1" x14ac:dyDescent="0.25">
      <c r="A12" s="19" t="s">
        <v>3</v>
      </c>
      <c r="B12" s="17">
        <v>55443.846000000012</v>
      </c>
      <c r="C12" s="17">
        <v>27071.070299999992</v>
      </c>
      <c r="D12" s="17">
        <v>28372.775700000031</v>
      </c>
      <c r="E12" s="18"/>
      <c r="F12" s="17">
        <v>19333.133600000008</v>
      </c>
      <c r="G12" s="17">
        <v>8942.0365999999995</v>
      </c>
      <c r="H12" s="17">
        <v>10391.097000000002</v>
      </c>
      <c r="I12" s="18"/>
      <c r="J12" s="17">
        <v>36110.712399999997</v>
      </c>
      <c r="K12" s="17">
        <v>18129.0337</v>
      </c>
      <c r="L12" s="20">
        <v>17981.678700000004</v>
      </c>
      <c r="M12" s="2"/>
    </row>
    <row r="13" spans="1:14" ht="24" customHeight="1" x14ac:dyDescent="0.25">
      <c r="A13" s="19" t="s">
        <v>4</v>
      </c>
      <c r="B13" s="17">
        <v>96235.046899999958</v>
      </c>
      <c r="C13" s="17">
        <v>58008.266400000022</v>
      </c>
      <c r="D13" s="17">
        <v>38226.780499999964</v>
      </c>
      <c r="E13" s="18"/>
      <c r="F13" s="17">
        <v>18718.835800000004</v>
      </c>
      <c r="G13" s="17">
        <v>11542.2099</v>
      </c>
      <c r="H13" s="17">
        <v>7176.6259</v>
      </c>
      <c r="I13" s="18"/>
      <c r="J13" s="17">
        <v>77516.211099999986</v>
      </c>
      <c r="K13" s="17">
        <v>46466.056500000035</v>
      </c>
      <c r="L13" s="20">
        <v>31050.15459999998</v>
      </c>
      <c r="M13" s="2"/>
    </row>
    <row r="14" spans="1:14" ht="24" customHeight="1" x14ac:dyDescent="0.55000000000000004">
      <c r="A14" s="19" t="s">
        <v>5</v>
      </c>
      <c r="B14" s="17">
        <v>58798.999400000015</v>
      </c>
      <c r="C14" s="17">
        <v>33078.403999999988</v>
      </c>
      <c r="D14" s="17">
        <v>25720.595400000002</v>
      </c>
      <c r="E14" s="18"/>
      <c r="F14" s="17">
        <v>14270.108900000001</v>
      </c>
      <c r="G14" s="17">
        <v>6969.7333999999983</v>
      </c>
      <c r="H14" s="17">
        <v>7300.3755000000019</v>
      </c>
      <c r="I14" s="18"/>
      <c r="J14" s="17">
        <v>44528.890499999987</v>
      </c>
      <c r="K14" s="17">
        <v>26108.670599999994</v>
      </c>
      <c r="L14" s="20">
        <v>18420.219900000007</v>
      </c>
    </row>
    <row r="15" spans="1:14" ht="24" customHeight="1" x14ac:dyDescent="0.55000000000000004">
      <c r="A15" s="19"/>
      <c r="B15" s="31" t="s">
        <v>16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4" ht="24" customHeight="1" x14ac:dyDescent="0.55000000000000004">
      <c r="A16" s="14" t="s">
        <v>6</v>
      </c>
      <c r="B16" s="21">
        <f>SUM(B17:B23)</f>
        <v>100</v>
      </c>
      <c r="C16" s="21">
        <f>SUM(C17:C23)</f>
        <v>100.00000000000004</v>
      </c>
      <c r="D16" s="21">
        <f>SUM(D17:D23)</f>
        <v>99.999999999999972</v>
      </c>
      <c r="E16" s="21"/>
      <c r="F16" s="21">
        <f t="shared" ref="F16:K16" si="0">SUM(F17:F23)</f>
        <v>100.00000000000003</v>
      </c>
      <c r="G16" s="21">
        <f t="shared" si="0"/>
        <v>100</v>
      </c>
      <c r="H16" s="21">
        <f t="shared" si="0"/>
        <v>99.546961451337964</v>
      </c>
      <c r="I16" s="21"/>
      <c r="J16" s="21">
        <f t="shared" si="0"/>
        <v>100.00000000000017</v>
      </c>
      <c r="K16" s="21">
        <f t="shared" si="0"/>
        <v>100.00000000000006</v>
      </c>
      <c r="L16" s="21">
        <f>SUM(L17:L23)</f>
        <v>100.00000000000009</v>
      </c>
    </row>
    <row r="17" spans="1:12" ht="24" customHeight="1" x14ac:dyDescent="0.55000000000000004">
      <c r="A17" s="16" t="s">
        <v>14</v>
      </c>
      <c r="B17" s="22">
        <f t="shared" ref="B17:C17" si="1">B8*100/B7</f>
        <v>1.0582330940246911</v>
      </c>
      <c r="C17" s="22">
        <f t="shared" si="1"/>
        <v>0.88258816928077755</v>
      </c>
      <c r="D17" s="22">
        <f>D8*100/D7</f>
        <v>1.278024966522999</v>
      </c>
      <c r="E17" s="22"/>
      <c r="F17" s="22">
        <f t="shared" ref="F17:K17" si="2">F8*100/F7</f>
        <v>1.2690230589231528</v>
      </c>
      <c r="G17" s="22" t="s">
        <v>17</v>
      </c>
      <c r="H17" s="22">
        <f t="shared" ref="H17" si="3">H8*100/H7</f>
        <v>2.6528549134710366</v>
      </c>
      <c r="I17" s="22"/>
      <c r="J17" s="22">
        <f t="shared" si="2"/>
        <v>0.9925512469077572</v>
      </c>
      <c r="K17" s="22">
        <f t="shared" si="2"/>
        <v>1.1358357522232601</v>
      </c>
      <c r="L17" s="22">
        <f>L8*100/L7</f>
        <v>0.80532807838828901</v>
      </c>
    </row>
    <row r="18" spans="1:12" ht="24" customHeight="1" x14ac:dyDescent="0.55000000000000004">
      <c r="A18" s="19" t="s">
        <v>0</v>
      </c>
      <c r="B18" s="22">
        <f t="shared" ref="B18" si="4">B9*100/B7</f>
        <v>0.48930928260292028</v>
      </c>
      <c r="C18" s="22" t="s">
        <v>17</v>
      </c>
      <c r="D18" s="22">
        <f>D9*100/D7</f>
        <v>1.1016025419208262</v>
      </c>
      <c r="E18" s="22"/>
      <c r="F18" s="22" t="s">
        <v>17</v>
      </c>
      <c r="G18" s="22" t="s">
        <v>17</v>
      </c>
      <c r="H18" s="22" t="s">
        <v>17</v>
      </c>
      <c r="I18" s="22"/>
      <c r="J18" s="22">
        <f t="shared" ref="J18:L18" si="5">J9*100/J7</f>
        <v>0.64177734486719462</v>
      </c>
      <c r="K18" s="22" t="s">
        <v>17</v>
      </c>
      <c r="L18" s="22">
        <f t="shared" si="5"/>
        <v>1.4803578161154354</v>
      </c>
    </row>
    <row r="19" spans="1:12" ht="24" customHeight="1" x14ac:dyDescent="0.55000000000000004">
      <c r="A19" s="19" t="s">
        <v>1</v>
      </c>
      <c r="B19" s="22">
        <f t="shared" ref="B19:C19" si="6">B10*100/B7</f>
        <v>1.6313777411223591</v>
      </c>
      <c r="C19" s="22">
        <f t="shared" si="6"/>
        <v>1.5955527732367694</v>
      </c>
      <c r="D19" s="22">
        <f>D10*100/D7</f>
        <v>1.6762070283064083</v>
      </c>
      <c r="E19" s="22"/>
      <c r="F19" s="22" t="s">
        <v>17</v>
      </c>
      <c r="G19" s="22" t="s">
        <v>17</v>
      </c>
      <c r="H19" s="22" t="s">
        <v>17</v>
      </c>
      <c r="I19" s="22"/>
      <c r="J19" s="22">
        <f t="shared" ref="J19:L19" si="7">J10*100/J7</f>
        <v>2.1397126774367483</v>
      </c>
      <c r="K19" s="22">
        <f t="shared" si="7"/>
        <v>2.0533765888547193</v>
      </c>
      <c r="L19" s="22">
        <f t="shared" si="7"/>
        <v>2.2525240105694664</v>
      </c>
    </row>
    <row r="20" spans="1:12" ht="24" customHeight="1" x14ac:dyDescent="0.55000000000000004">
      <c r="A20" s="19" t="s">
        <v>2</v>
      </c>
      <c r="B20" s="22">
        <f t="shared" ref="B20:C20" si="8">B11*100/B7</f>
        <v>3.6219656371167952</v>
      </c>
      <c r="C20" s="22">
        <f t="shared" si="8"/>
        <v>3.390803666804211</v>
      </c>
      <c r="D20" s="22">
        <f>D11*100/D7</f>
        <v>3.911228320792266</v>
      </c>
      <c r="E20" s="22"/>
      <c r="F20" s="22">
        <f t="shared" ref="F20:L20" si="9">F11*100/F7</f>
        <v>1.210506763911986</v>
      </c>
      <c r="G20" s="22">
        <f t="shared" si="9"/>
        <v>1.9051320743458455</v>
      </c>
      <c r="H20" s="22" t="s">
        <v>17</v>
      </c>
      <c r="I20" s="22"/>
      <c r="J20" s="22">
        <f t="shared" si="9"/>
        <v>4.373372721960302</v>
      </c>
      <c r="K20" s="22">
        <f t="shared" si="9"/>
        <v>3.8170984585676115</v>
      </c>
      <c r="L20" s="22">
        <f t="shared" si="9"/>
        <v>5.1002303115432337</v>
      </c>
    </row>
    <row r="21" spans="1:12" ht="24" customHeight="1" x14ac:dyDescent="0.55000000000000004">
      <c r="A21" s="19" t="s">
        <v>3</v>
      </c>
      <c r="B21" s="22">
        <f t="shared" ref="B21:C21" si="10">B12*100/B7</f>
        <v>24.550404230475923</v>
      </c>
      <c r="C21" s="22">
        <f t="shared" si="10"/>
        <v>21.566326529246552</v>
      </c>
      <c r="D21" s="22">
        <f>D12*100/D7</f>
        <v>28.284506007626049</v>
      </c>
      <c r="E21" s="22"/>
      <c r="F21" s="22">
        <f t="shared" ref="F21:L21" si="11">F12*100/F7</f>
        <v>36.034047956958631</v>
      </c>
      <c r="G21" s="22">
        <f t="shared" si="11"/>
        <v>31.950482314710428</v>
      </c>
      <c r="H21" s="22">
        <f t="shared" si="11"/>
        <v>40.487054682207201</v>
      </c>
      <c r="I21" s="22"/>
      <c r="J21" s="22">
        <f t="shared" si="11"/>
        <v>20.972117512929739</v>
      </c>
      <c r="K21" s="22">
        <f t="shared" si="11"/>
        <v>18.586723533083664</v>
      </c>
      <c r="L21" s="22">
        <f t="shared" si="11"/>
        <v>24.089000375390302</v>
      </c>
    </row>
    <row r="22" spans="1:12" ht="24" customHeight="1" x14ac:dyDescent="0.55000000000000004">
      <c r="A22" s="19" t="s">
        <v>4</v>
      </c>
      <c r="B22" s="22">
        <f t="shared" ref="B22:C22" si="12">B13*100/B7</f>
        <v>42.612651772638699</v>
      </c>
      <c r="C22" s="22">
        <f t="shared" si="12"/>
        <v>46.212624795183004</v>
      </c>
      <c r="D22" s="22">
        <f>D13*100/D7</f>
        <v>38.107854308538805</v>
      </c>
      <c r="E22" s="22"/>
      <c r="F22" s="22">
        <f t="shared" ref="F22:L22" si="13">F13*100/F7</f>
        <v>34.889089418780721</v>
      </c>
      <c r="G22" s="22">
        <f t="shared" si="13"/>
        <v>41.241071780295066</v>
      </c>
      <c r="H22" s="22">
        <f t="shared" si="13"/>
        <v>27.962441814088006</v>
      </c>
      <c r="I22" s="22"/>
      <c r="J22" s="22">
        <f t="shared" si="13"/>
        <v>45.019302591944111</v>
      </c>
      <c r="K22" s="22">
        <f t="shared" si="13"/>
        <v>47.639149451089921</v>
      </c>
      <c r="L22" s="22">
        <f t="shared" si="13"/>
        <v>41.596071106271431</v>
      </c>
    </row>
    <row r="23" spans="1:12" ht="24" customHeight="1" x14ac:dyDescent="0.55000000000000004">
      <c r="A23" s="23" t="s">
        <v>5</v>
      </c>
      <c r="B23" s="24">
        <f t="shared" ref="B23:C23" si="14">B14*100/B7</f>
        <v>26.036058242018619</v>
      </c>
      <c r="C23" s="24">
        <f t="shared" si="14"/>
        <v>26.352104066248732</v>
      </c>
      <c r="D23" s="24">
        <f>D14*100/D7</f>
        <v>25.640576826292612</v>
      </c>
      <c r="E23" s="24"/>
      <c r="F23" s="24">
        <f t="shared" ref="F23:L23" si="15">F14*100/F7</f>
        <v>26.59733280142553</v>
      </c>
      <c r="G23" s="24">
        <f t="shared" si="15"/>
        <v>24.903313830648663</v>
      </c>
      <c r="H23" s="24">
        <f t="shared" si="15"/>
        <v>28.444610041571721</v>
      </c>
      <c r="I23" s="24"/>
      <c r="J23" s="24">
        <f t="shared" si="15"/>
        <v>25.861165903954319</v>
      </c>
      <c r="K23" s="24">
        <f t="shared" si="15"/>
        <v>26.767816216180872</v>
      </c>
      <c r="L23" s="24">
        <f t="shared" si="15"/>
        <v>24.676488301721911</v>
      </c>
    </row>
    <row r="24" spans="1:12" ht="6" customHeight="1" x14ac:dyDescent="0.5500000000000000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6" customHeight="1" x14ac:dyDescent="0.55000000000000004"/>
    <row r="26" spans="1:12" ht="24" customHeight="1" x14ac:dyDescent="0.55000000000000004">
      <c r="A26" s="28" t="s">
        <v>21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</sheetData>
  <mergeCells count="8">
    <mergeCell ref="A26:L26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9055118110236221" right="0.62992125984251968" top="0.98425196850393704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2017-08-31T02:10:14Z</cp:lastPrinted>
  <dcterms:created xsi:type="dcterms:W3CDTF">2007-01-27T00:05:41Z</dcterms:created>
  <dcterms:modified xsi:type="dcterms:W3CDTF">2018-01-04T06:30:47Z</dcterms:modified>
</cp:coreProperties>
</file>