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\Desktop\upตารางสถิติ60\บทที่19\"/>
    </mc:Choice>
  </mc:AlternateContent>
  <bookViews>
    <workbookView xWindow="0" yWindow="0" windowWidth="20490" windowHeight="7680" tabRatio="656"/>
  </bookViews>
  <sheets>
    <sheet name="T-19.5" sheetId="24" r:id="rId1"/>
  </sheets>
  <definedNames>
    <definedName name="_xlnm.Print_Area" localSheetId="0">'T-19.5'!$A$1:$L$36</definedName>
  </definedNames>
  <calcPr calcId="162913"/>
</workbook>
</file>

<file path=xl/calcChain.xml><?xml version="1.0" encoding="utf-8"?>
<calcChain xmlns="http://schemas.openxmlformats.org/spreadsheetml/2006/main">
  <c r="F7" i="24" l="1"/>
  <c r="G7" i="24"/>
  <c r="H7" i="24"/>
  <c r="I7" i="24"/>
  <c r="E7" i="24"/>
</calcChain>
</file>

<file path=xl/sharedStrings.xml><?xml version="1.0" encoding="utf-8"?>
<sst xmlns="http://schemas.openxmlformats.org/spreadsheetml/2006/main" count="65" uniqueCount="65">
  <si>
    <t>Total</t>
  </si>
  <si>
    <t xml:space="preserve">ตาราง   </t>
  </si>
  <si>
    <t>รวมยอด</t>
  </si>
  <si>
    <t>อื่นๆ</t>
  </si>
  <si>
    <t>Table</t>
  </si>
  <si>
    <t>.</t>
  </si>
  <si>
    <t>(บาท  Baht)</t>
  </si>
  <si>
    <t>โคมไฟฟ้า และโคมระย้า</t>
  </si>
  <si>
    <t>น้ำมันและผลิตภัณฑ์น้ำมัน</t>
  </si>
  <si>
    <t>เครื่องดื่ม</t>
  </si>
  <si>
    <t>เครื่องปรับอากาศ</t>
  </si>
  <si>
    <t>แก้วและเครื่องแก้ว</t>
  </si>
  <si>
    <t>รถยนต์</t>
  </si>
  <si>
    <t>เรือ</t>
  </si>
  <si>
    <t>ผลิตภัณฑ์เครื่องหอม และเครื่องสำอาง</t>
  </si>
  <si>
    <t>พรมหรือสิ่งทอปูพื้นทำด้วยขนสัตว์</t>
  </si>
  <si>
    <t>รถจักรยานยนต์</t>
  </si>
  <si>
    <t>หินอ่อนและหินแกรนิต</t>
  </si>
  <si>
    <t>แบตเตอรี่</t>
  </si>
  <si>
    <t>สารทำลายชั้นบรรยากาศโอโซน</t>
  </si>
  <si>
    <t>สนามแข่งม้า</t>
  </si>
  <si>
    <t>สนามกอล์ฟ</t>
  </si>
  <si>
    <t>กิจการโทรคมนาคม</t>
  </si>
  <si>
    <t>สลากกินแบ่ง</t>
  </si>
  <si>
    <t>ไพ่</t>
  </si>
  <si>
    <t>ยาสูบ และยาเส้น</t>
  </si>
  <si>
    <t>สุรากลั่น</t>
  </si>
  <si>
    <t>สุราแช่</t>
  </si>
  <si>
    <t xml:space="preserve">  Lottery</t>
  </si>
  <si>
    <t xml:space="preserve">  Others</t>
  </si>
  <si>
    <t>ไนต์คลับ และดิสโกเธค</t>
  </si>
  <si>
    <t>สถานอาบน้ำหรืออบตัว และนวด</t>
  </si>
  <si>
    <t xml:space="preserve">  Automobile</t>
  </si>
  <si>
    <t xml:space="preserve">  Boat</t>
  </si>
  <si>
    <t xml:space="preserve">  Perfume and Cosmetic</t>
  </si>
  <si>
    <t>รายการ</t>
  </si>
  <si>
    <t>Items</t>
  </si>
  <si>
    <t>รายได้จากการจัดเก็บเงินภาษีของกรมสรรพสามิต พ.ศ. 2555 - 2559</t>
  </si>
  <si>
    <t>Revenue of Excise Tax by Type: 2012 - 2016</t>
  </si>
  <si>
    <t xml:space="preserve">  Lamp and chandelier</t>
  </si>
  <si>
    <t xml:space="preserve">  Oil and oil product</t>
  </si>
  <si>
    <t xml:space="preserve">  Beverages</t>
  </si>
  <si>
    <t xml:space="preserve">  Air conditioner</t>
  </si>
  <si>
    <t xml:space="preserve">  Glass and glassware</t>
  </si>
  <si>
    <t xml:space="preserve">  Carpet and other floor covering textile</t>
  </si>
  <si>
    <t xml:space="preserve">  Motorcycle</t>
  </si>
  <si>
    <t xml:space="preserve">  Marble and granite</t>
  </si>
  <si>
    <t xml:space="preserve">  Batterie</t>
  </si>
  <si>
    <t xml:space="preserve">  Ozone depleting substances (CFC)</t>
  </si>
  <si>
    <t xml:space="preserve">  Horse racing course</t>
  </si>
  <si>
    <t xml:space="preserve">  Golf course</t>
  </si>
  <si>
    <t xml:space="preserve">  Telecommunication business</t>
  </si>
  <si>
    <t xml:space="preserve">  Night clubs and discotheques </t>
  </si>
  <si>
    <t xml:space="preserve">  Sauna and massage</t>
  </si>
  <si>
    <t xml:space="preserve">  Playing card</t>
  </si>
  <si>
    <t xml:space="preserve">  Tobacco and pipe tobacco</t>
  </si>
  <si>
    <t xml:space="preserve">  Distilled liquor</t>
  </si>
  <si>
    <t xml:space="preserve">  Steeped liquor</t>
  </si>
  <si>
    <t xml:space="preserve">       ที่มา:  สำนักงานสรรพสามิตพื้นที่สตูล</t>
  </si>
  <si>
    <t xml:space="preserve">  Source:   Satun Provincial Excise Office </t>
  </si>
  <si>
    <t>(2012)</t>
  </si>
  <si>
    <t>(2013)</t>
  </si>
  <si>
    <t>(2014)</t>
  </si>
  <si>
    <t>(2015)</t>
  </si>
  <si>
    <t>(2016)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</si>
</sst>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87" formatCode="0.0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7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9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7" fillId="0" borderId="0" xfId="0" applyFont="1"/>
    <xf numFmtId="0" fontId="7" fillId="0" borderId="0" xfId="0" applyFont="1" applyBorder="1"/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right" vertical="distributed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/>
    <xf numFmtId="0" fontId="4" fillId="0" borderId="8" xfId="0" applyFont="1" applyBorder="1" applyAlignment="1"/>
    <xf numFmtId="0" fontId="4" fillId="0" borderId="5" xfId="0" quotePrefix="1" applyFont="1" applyBorder="1" applyAlignment="1">
      <alignment horizontal="center" vertical="center" shrinkToFit="1"/>
    </xf>
    <xf numFmtId="41" fontId="3" fillId="0" borderId="8" xfId="0" quotePrefix="1" applyNumberFormat="1" applyFont="1" applyBorder="1" applyAlignment="1">
      <alignment horizontal="center"/>
    </xf>
    <xf numFmtId="41" fontId="4" fillId="0" borderId="0" xfId="0" quotePrefix="1" applyNumberFormat="1" applyFont="1" applyBorder="1" applyAlignment="1">
      <alignment horizontal="center"/>
    </xf>
    <xf numFmtId="41" fontId="4" fillId="0" borderId="8" xfId="0" quotePrefix="1" applyNumberFormat="1" applyFont="1" applyBorder="1" applyAlignment="1">
      <alignment horizontal="center"/>
    </xf>
    <xf numFmtId="41" fontId="4" fillId="0" borderId="3" xfId="0" quotePrefix="1" applyNumberFormat="1" applyFont="1" applyBorder="1" applyAlignment="1">
      <alignment horizontal="center"/>
    </xf>
    <xf numFmtId="41" fontId="4" fillId="0" borderId="0" xfId="0" applyNumberFormat="1" applyFont="1"/>
    <xf numFmtId="41" fontId="4" fillId="0" borderId="3" xfId="0" applyNumberFormat="1" applyFont="1" applyBorder="1"/>
    <xf numFmtId="41" fontId="4" fillId="0" borderId="0" xfId="0" applyNumberFormat="1" applyFont="1" applyBorder="1" applyAlignment="1">
      <alignment horizontal="left"/>
    </xf>
    <xf numFmtId="41" fontId="4" fillId="0" borderId="0" xfId="0" applyNumberFormat="1" applyFont="1" applyBorder="1" applyAlignment="1"/>
    <xf numFmtId="41" fontId="4" fillId="0" borderId="0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1847850</xdr:colOff>
      <xdr:row>0</xdr:row>
      <xdr:rowOff>0</xdr:rowOff>
    </xdr:from>
    <xdr:to>
      <xdr:col>12</xdr:col>
      <xdr:colOff>219075</xdr:colOff>
      <xdr:row>36</xdr:row>
      <xdr:rowOff>95250</xdr:rowOff>
    </xdr:to>
    <xdr:grpSp>
      <xdr:nvGrpSpPr>
        <xdr:cNvPr id="5276" name="Group 127"/>
        <xdr:cNvGrpSpPr>
          <a:grpSpLocks/>
        </xdr:cNvGrpSpPr>
      </xdr:nvGrpSpPr>
      <xdr:grpSpPr bwMode="auto">
        <a:xfrm>
          <a:off x="9420225" y="0"/>
          <a:ext cx="819150" cy="7019925"/>
          <a:chOff x="982" y="0"/>
          <a:chExt cx="82" cy="682"/>
        </a:xfrm>
      </xdr:grpSpPr>
      <xdr:sp macro="" textlink="">
        <xdr:nvSpPr>
          <xdr:cNvPr id="5244" name="Text Box 6"/>
          <xdr:cNvSpPr txBox="1">
            <a:spLocks noChangeArrowheads="1"/>
          </xdr:cNvSpPr>
        </xdr:nvSpPr>
        <xdr:spPr bwMode="auto">
          <a:xfrm>
            <a:off x="993" y="480"/>
            <a:ext cx="48" cy="16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82" y="640"/>
            <a:ext cx="8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279" name="Straight Connector 12"/>
          <xdr:cNvCxnSpPr>
            <a:cxnSpLocks noChangeShapeType="1"/>
          </xdr:cNvCxnSpPr>
        </xdr:nvCxnSpPr>
        <xdr:spPr bwMode="auto">
          <a:xfrm rot="5400000">
            <a:off x="696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37"/>
  <sheetViews>
    <sheetView showGridLines="0" tabSelected="1" topLeftCell="A16" workbookViewId="0">
      <selection activeCell="E36" sqref="E36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7109375" style="6" customWidth="1"/>
    <col min="4" max="4" width="17" style="6" customWidth="1"/>
    <col min="5" max="9" width="16.85546875" style="6" customWidth="1"/>
    <col min="10" max="10" width="30.140625" style="6" customWidth="1"/>
    <col min="11" max="11" width="2.42578125" style="6" customWidth="1"/>
    <col min="12" max="12" width="4.140625" style="6" customWidth="1"/>
    <col min="13" max="16384" width="9.140625" style="6"/>
  </cols>
  <sheetData>
    <row r="1" spans="1:13" s="1" customFormat="1" x14ac:dyDescent="0.3">
      <c r="B1" s="2" t="s">
        <v>1</v>
      </c>
      <c r="C1" s="3">
        <v>19.5</v>
      </c>
      <c r="D1" s="2" t="s">
        <v>37</v>
      </c>
    </row>
    <row r="2" spans="1:13" s="30" customFormat="1" x14ac:dyDescent="0.3">
      <c r="B2" s="1" t="s">
        <v>4</v>
      </c>
      <c r="C2" s="3">
        <v>19.5</v>
      </c>
      <c r="D2" s="5" t="s">
        <v>38</v>
      </c>
    </row>
    <row r="3" spans="1:13" s="4" customFormat="1" ht="13.5" customHeight="1" x14ac:dyDescent="0.3">
      <c r="B3" s="1"/>
      <c r="C3" s="3"/>
      <c r="D3" s="5"/>
      <c r="J3" s="23" t="s">
        <v>6</v>
      </c>
    </row>
    <row r="4" spans="1:13" ht="3" customHeight="1" x14ac:dyDescent="0.3">
      <c r="M4" s="6" t="s">
        <v>5</v>
      </c>
    </row>
    <row r="5" spans="1:13" s="7" customFormat="1" ht="15" customHeight="1" x14ac:dyDescent="0.3">
      <c r="A5" s="47" t="s">
        <v>35</v>
      </c>
      <c r="B5" s="49"/>
      <c r="C5" s="49"/>
      <c r="D5" s="50"/>
      <c r="E5" s="12">
        <v>2555</v>
      </c>
      <c r="F5" s="12">
        <v>2556</v>
      </c>
      <c r="G5" s="12">
        <v>2557</v>
      </c>
      <c r="H5" s="12">
        <v>2558</v>
      </c>
      <c r="I5" s="12">
        <v>2559</v>
      </c>
      <c r="J5" s="53" t="s">
        <v>36</v>
      </c>
      <c r="K5" s="8"/>
    </row>
    <row r="6" spans="1:13" s="7" customFormat="1" ht="15" customHeight="1" x14ac:dyDescent="0.3">
      <c r="A6" s="51"/>
      <c r="B6" s="51"/>
      <c r="C6" s="51"/>
      <c r="D6" s="52"/>
      <c r="E6" s="37" t="s">
        <v>60</v>
      </c>
      <c r="F6" s="37" t="s">
        <v>61</v>
      </c>
      <c r="G6" s="37" t="s">
        <v>62</v>
      </c>
      <c r="H6" s="37" t="s">
        <v>63</v>
      </c>
      <c r="I6" s="37" t="s">
        <v>64</v>
      </c>
      <c r="J6" s="48"/>
    </row>
    <row r="7" spans="1:13" s="18" customFormat="1" ht="19.5" customHeight="1" x14ac:dyDescent="0.3">
      <c r="A7" s="20"/>
      <c r="B7" s="25"/>
      <c r="C7" s="31" t="s">
        <v>2</v>
      </c>
      <c r="D7" s="10"/>
      <c r="E7" s="38">
        <f>SUM(E8:E31)</f>
        <v>9339814.1900000013</v>
      </c>
      <c r="F7" s="38">
        <f t="shared" ref="F7:I7" si="0">SUM(F8:F31)</f>
        <v>8079685.96</v>
      </c>
      <c r="G7" s="38">
        <f t="shared" si="0"/>
        <v>6011289.2699999996</v>
      </c>
      <c r="H7" s="38">
        <f t="shared" si="0"/>
        <v>6588980.4199999999</v>
      </c>
      <c r="I7" s="38">
        <f t="shared" si="0"/>
        <v>6235846.5800000001</v>
      </c>
      <c r="J7" s="33" t="s">
        <v>0</v>
      </c>
    </row>
    <row r="8" spans="1:13" s="18" customFormat="1" ht="15.75" customHeight="1" x14ac:dyDescent="0.3">
      <c r="A8" s="20"/>
      <c r="B8" s="32" t="s">
        <v>7</v>
      </c>
      <c r="C8" s="25"/>
      <c r="D8" s="10"/>
      <c r="E8" s="39">
        <v>0</v>
      </c>
      <c r="F8" s="40">
        <v>0</v>
      </c>
      <c r="G8" s="40">
        <v>0</v>
      </c>
      <c r="H8" s="40">
        <v>0</v>
      </c>
      <c r="I8" s="41">
        <v>0</v>
      </c>
      <c r="J8" s="34" t="s">
        <v>39</v>
      </c>
    </row>
    <row r="9" spans="1:13" s="13" customFormat="1" ht="15.75" customHeight="1" x14ac:dyDescent="0.3">
      <c r="A9" s="22"/>
      <c r="B9" s="24" t="s">
        <v>8</v>
      </c>
      <c r="C9" s="28"/>
      <c r="D9" s="29"/>
      <c r="E9" s="42">
        <v>1750219</v>
      </c>
      <c r="F9" s="43">
        <v>1341738</v>
      </c>
      <c r="G9" s="43">
        <v>620095.69999999995</v>
      </c>
      <c r="H9" s="43">
        <v>171683.4</v>
      </c>
      <c r="I9" s="44">
        <v>173204</v>
      </c>
      <c r="J9" s="35" t="s">
        <v>40</v>
      </c>
    </row>
    <row r="10" spans="1:13" s="13" customFormat="1" ht="15.75" customHeight="1" x14ac:dyDescent="0.3">
      <c r="A10" s="22"/>
      <c r="B10" s="24" t="s">
        <v>9</v>
      </c>
      <c r="C10" s="28"/>
      <c r="D10" s="29"/>
      <c r="E10" s="42">
        <v>576898.19999999995</v>
      </c>
      <c r="F10" s="43">
        <v>491188.01</v>
      </c>
      <c r="G10" s="43">
        <v>502228.12</v>
      </c>
      <c r="H10" s="43">
        <v>371061.82</v>
      </c>
      <c r="I10" s="45">
        <v>399089.1</v>
      </c>
      <c r="J10" s="36" t="s">
        <v>41</v>
      </c>
    </row>
    <row r="11" spans="1:13" s="13" customFormat="1" ht="15.75" customHeight="1" x14ac:dyDescent="0.3">
      <c r="A11" s="22"/>
      <c r="B11" s="7" t="s">
        <v>10</v>
      </c>
      <c r="C11" s="28"/>
      <c r="D11" s="29"/>
      <c r="E11" s="44">
        <v>0</v>
      </c>
      <c r="F11" s="43">
        <v>0</v>
      </c>
      <c r="G11" s="43">
        <v>0</v>
      </c>
      <c r="H11" s="43">
        <v>0</v>
      </c>
      <c r="I11" s="43">
        <v>0</v>
      </c>
      <c r="J11" s="35" t="s">
        <v>42</v>
      </c>
    </row>
    <row r="12" spans="1:13" s="13" customFormat="1" ht="15.75" customHeight="1" x14ac:dyDescent="0.3">
      <c r="A12" s="21"/>
      <c r="B12" s="8" t="s">
        <v>11</v>
      </c>
      <c r="C12" s="26"/>
      <c r="D12" s="27"/>
      <c r="E12" s="42">
        <v>0</v>
      </c>
      <c r="F12" s="43">
        <v>0</v>
      </c>
      <c r="G12" s="43">
        <v>0</v>
      </c>
      <c r="H12" s="43">
        <v>0</v>
      </c>
      <c r="I12" s="43">
        <v>0</v>
      </c>
      <c r="J12" s="35" t="s">
        <v>43</v>
      </c>
    </row>
    <row r="13" spans="1:13" s="13" customFormat="1" ht="15.75" customHeight="1" x14ac:dyDescent="0.3">
      <c r="A13" s="22"/>
      <c r="B13" s="26" t="s">
        <v>12</v>
      </c>
      <c r="C13" s="28"/>
      <c r="D13" s="29"/>
      <c r="E13" s="42">
        <v>0</v>
      </c>
      <c r="F13" s="43">
        <v>0</v>
      </c>
      <c r="G13" s="43">
        <v>0</v>
      </c>
      <c r="H13" s="43">
        <v>0</v>
      </c>
      <c r="I13" s="43">
        <v>0</v>
      </c>
      <c r="J13" s="35" t="s">
        <v>32</v>
      </c>
    </row>
    <row r="14" spans="1:13" s="13" customFormat="1" ht="15.75" customHeight="1" x14ac:dyDescent="0.3">
      <c r="A14" s="19"/>
      <c r="B14" s="8" t="s">
        <v>13</v>
      </c>
      <c r="C14" s="8"/>
      <c r="D14" s="11"/>
      <c r="E14" s="46">
        <v>0</v>
      </c>
      <c r="F14" s="43">
        <v>0</v>
      </c>
      <c r="G14" s="43">
        <v>0</v>
      </c>
      <c r="H14" s="43">
        <v>0</v>
      </c>
      <c r="I14" s="43">
        <v>0</v>
      </c>
      <c r="J14" s="35" t="s">
        <v>33</v>
      </c>
    </row>
    <row r="15" spans="1:13" s="13" customFormat="1" ht="15.75" customHeight="1" x14ac:dyDescent="0.3">
      <c r="A15" s="19"/>
      <c r="B15" s="8" t="s">
        <v>14</v>
      </c>
      <c r="C15" s="8"/>
      <c r="D15" s="11"/>
      <c r="E15" s="42">
        <v>0</v>
      </c>
      <c r="F15" s="43">
        <v>0</v>
      </c>
      <c r="G15" s="43">
        <v>0</v>
      </c>
      <c r="H15" s="43">
        <v>0</v>
      </c>
      <c r="I15" s="43">
        <v>0</v>
      </c>
      <c r="J15" s="35" t="s">
        <v>34</v>
      </c>
    </row>
    <row r="16" spans="1:13" s="13" customFormat="1" ht="15.75" customHeight="1" x14ac:dyDescent="0.3">
      <c r="A16" s="19"/>
      <c r="B16" s="8" t="s">
        <v>15</v>
      </c>
      <c r="C16" s="8"/>
      <c r="D16" s="11"/>
      <c r="E16" s="42">
        <v>0</v>
      </c>
      <c r="F16" s="43">
        <v>0</v>
      </c>
      <c r="G16" s="43">
        <v>0</v>
      </c>
      <c r="H16" s="43">
        <v>0</v>
      </c>
      <c r="I16" s="43">
        <v>0</v>
      </c>
      <c r="J16" s="35" t="s">
        <v>44</v>
      </c>
    </row>
    <row r="17" spans="1:10" s="13" customFormat="1" ht="15.75" customHeight="1" x14ac:dyDescent="0.3">
      <c r="A17" s="19"/>
      <c r="B17" s="8" t="s">
        <v>16</v>
      </c>
      <c r="C17" s="8"/>
      <c r="D17" s="11"/>
      <c r="E17" s="42">
        <v>13905</v>
      </c>
      <c r="F17" s="43">
        <v>0</v>
      </c>
      <c r="G17" s="43">
        <v>0</v>
      </c>
      <c r="H17" s="43">
        <v>0</v>
      </c>
      <c r="I17" s="43">
        <v>0</v>
      </c>
      <c r="J17" s="35" t="s">
        <v>45</v>
      </c>
    </row>
    <row r="18" spans="1:10" s="13" customFormat="1" ht="15.75" customHeight="1" x14ac:dyDescent="0.3">
      <c r="A18" s="19"/>
      <c r="B18" s="8" t="s">
        <v>17</v>
      </c>
      <c r="C18" s="8"/>
      <c r="D18" s="11"/>
      <c r="E18" s="42">
        <v>0</v>
      </c>
      <c r="F18" s="43">
        <v>0</v>
      </c>
      <c r="G18" s="43">
        <v>0</v>
      </c>
      <c r="H18" s="43">
        <v>0</v>
      </c>
      <c r="I18" s="43">
        <v>0</v>
      </c>
      <c r="J18" s="35" t="s">
        <v>46</v>
      </c>
    </row>
    <row r="19" spans="1:10" s="13" customFormat="1" ht="15.75" customHeight="1" x14ac:dyDescent="0.3">
      <c r="A19" s="19"/>
      <c r="B19" s="8" t="s">
        <v>18</v>
      </c>
      <c r="C19" s="8"/>
      <c r="D19" s="11"/>
      <c r="E19" s="42">
        <v>0</v>
      </c>
      <c r="F19" s="43">
        <v>0</v>
      </c>
      <c r="G19" s="43">
        <v>0</v>
      </c>
      <c r="H19" s="43">
        <v>0</v>
      </c>
      <c r="I19" s="43">
        <v>0</v>
      </c>
      <c r="J19" s="35" t="s">
        <v>47</v>
      </c>
    </row>
    <row r="20" spans="1:10" s="13" customFormat="1" ht="15.75" customHeight="1" x14ac:dyDescent="0.3">
      <c r="B20" s="7" t="s">
        <v>19</v>
      </c>
      <c r="C20" s="8"/>
      <c r="D20" s="11"/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35" t="s">
        <v>48</v>
      </c>
    </row>
    <row r="21" spans="1:10" s="13" customFormat="1" ht="15.75" customHeight="1" x14ac:dyDescent="0.3">
      <c r="A21" s="19"/>
      <c r="B21" s="8" t="s">
        <v>20</v>
      </c>
      <c r="C21" s="8"/>
      <c r="D21" s="11"/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35" t="s">
        <v>49</v>
      </c>
    </row>
    <row r="22" spans="1:10" s="13" customFormat="1" ht="15.75" customHeight="1" x14ac:dyDescent="0.3">
      <c r="A22" s="19"/>
      <c r="B22" s="8" t="s">
        <v>21</v>
      </c>
      <c r="C22" s="8"/>
      <c r="D22" s="11"/>
      <c r="E22" s="42">
        <v>0</v>
      </c>
      <c r="F22" s="43">
        <v>0</v>
      </c>
      <c r="G22" s="43">
        <v>0</v>
      </c>
      <c r="H22" s="43">
        <v>0</v>
      </c>
      <c r="I22" s="43">
        <v>0</v>
      </c>
      <c r="J22" s="35" t="s">
        <v>50</v>
      </c>
    </row>
    <row r="23" spans="1:10" s="13" customFormat="1" ht="15.75" customHeight="1" x14ac:dyDescent="0.3">
      <c r="A23" s="19"/>
      <c r="B23" s="8" t="s">
        <v>22</v>
      </c>
      <c r="C23" s="8"/>
      <c r="D23" s="11"/>
      <c r="E23" s="42">
        <v>0</v>
      </c>
      <c r="F23" s="43">
        <v>0</v>
      </c>
      <c r="G23" s="43">
        <v>0</v>
      </c>
      <c r="H23" s="43">
        <v>0</v>
      </c>
      <c r="I23" s="43">
        <v>0</v>
      </c>
      <c r="J23" s="34" t="s">
        <v>51</v>
      </c>
    </row>
    <row r="24" spans="1:10" s="13" customFormat="1" ht="15.75" customHeight="1" x14ac:dyDescent="0.3">
      <c r="A24" s="19"/>
      <c r="B24" s="8" t="s">
        <v>30</v>
      </c>
      <c r="C24" s="8"/>
      <c r="D24" s="11"/>
      <c r="E24" s="42">
        <v>0</v>
      </c>
      <c r="F24" s="43">
        <v>0</v>
      </c>
      <c r="G24" s="43">
        <v>0</v>
      </c>
      <c r="H24" s="43">
        <v>0</v>
      </c>
      <c r="I24" s="43">
        <v>66485</v>
      </c>
      <c r="J24" s="34" t="s">
        <v>52</v>
      </c>
    </row>
    <row r="25" spans="1:10" s="13" customFormat="1" ht="15.75" customHeight="1" x14ac:dyDescent="0.3">
      <c r="A25" s="19"/>
      <c r="B25" s="8" t="s">
        <v>31</v>
      </c>
      <c r="C25" s="8"/>
      <c r="D25" s="11"/>
      <c r="E25" s="42">
        <v>0</v>
      </c>
      <c r="F25" s="43">
        <v>0</v>
      </c>
      <c r="G25" s="43">
        <v>0</v>
      </c>
      <c r="H25" s="43">
        <v>0</v>
      </c>
      <c r="I25" s="43">
        <v>0</v>
      </c>
      <c r="J25" s="35" t="s">
        <v>53</v>
      </c>
    </row>
    <row r="26" spans="1:10" s="13" customFormat="1" ht="15.75" customHeight="1" x14ac:dyDescent="0.3">
      <c r="B26" s="8" t="s">
        <v>23</v>
      </c>
      <c r="C26" s="8"/>
      <c r="D26" s="11"/>
      <c r="E26" s="46">
        <v>0</v>
      </c>
      <c r="F26" s="43">
        <v>0</v>
      </c>
      <c r="G26" s="43">
        <v>0</v>
      </c>
      <c r="H26" s="43">
        <v>0</v>
      </c>
      <c r="I26" s="43">
        <v>0</v>
      </c>
      <c r="J26" s="34" t="s">
        <v>28</v>
      </c>
    </row>
    <row r="27" spans="1:10" s="13" customFormat="1" ht="15.75" customHeight="1" x14ac:dyDescent="0.3">
      <c r="A27" s="19"/>
      <c r="B27" s="8" t="s">
        <v>24</v>
      </c>
      <c r="C27" s="8"/>
      <c r="D27" s="8"/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35" t="s">
        <v>54</v>
      </c>
    </row>
    <row r="28" spans="1:10" s="13" customFormat="1" ht="15.75" customHeight="1" x14ac:dyDescent="0.3">
      <c r="A28" s="19"/>
      <c r="B28" s="26" t="s">
        <v>25</v>
      </c>
      <c r="C28" s="8"/>
      <c r="D28" s="8"/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35" t="s">
        <v>55</v>
      </c>
    </row>
    <row r="29" spans="1:10" s="13" customFormat="1" ht="15.75" customHeight="1" x14ac:dyDescent="0.3">
      <c r="A29" s="19"/>
      <c r="B29" s="24" t="s">
        <v>26</v>
      </c>
      <c r="C29" s="8"/>
      <c r="D29" s="8"/>
      <c r="E29" s="43">
        <v>961865.25</v>
      </c>
      <c r="F29" s="46">
        <v>1019003.21</v>
      </c>
      <c r="G29" s="43">
        <v>916276.37</v>
      </c>
      <c r="H29" s="46">
        <v>921484.27</v>
      </c>
      <c r="I29" s="43">
        <v>944457.23</v>
      </c>
      <c r="J29" s="35" t="s">
        <v>56</v>
      </c>
    </row>
    <row r="30" spans="1:10" s="14" customFormat="1" ht="15.75" customHeight="1" x14ac:dyDescent="0.3">
      <c r="A30" s="19"/>
      <c r="B30" s="8" t="s">
        <v>27</v>
      </c>
      <c r="C30" s="8"/>
      <c r="D30" s="8"/>
      <c r="E30" s="43">
        <v>0</v>
      </c>
      <c r="F30" s="46">
        <v>0</v>
      </c>
      <c r="G30" s="43">
        <v>0</v>
      </c>
      <c r="H30" s="43">
        <v>0</v>
      </c>
      <c r="I30" s="46">
        <v>0</v>
      </c>
      <c r="J30" s="35" t="s">
        <v>57</v>
      </c>
    </row>
    <row r="31" spans="1:10" s="14" customFormat="1" ht="15.75" customHeight="1" x14ac:dyDescent="0.3">
      <c r="A31" s="19"/>
      <c r="B31" s="8" t="s">
        <v>3</v>
      </c>
      <c r="C31" s="8"/>
      <c r="D31" s="8"/>
      <c r="E31" s="43">
        <v>6036926.7400000002</v>
      </c>
      <c r="F31" s="46">
        <v>5227756.74</v>
      </c>
      <c r="G31" s="43">
        <v>3972689.08</v>
      </c>
      <c r="H31" s="46">
        <v>5124750.93</v>
      </c>
      <c r="I31" s="43">
        <v>4652611.25</v>
      </c>
      <c r="J31" s="34" t="s">
        <v>29</v>
      </c>
    </row>
    <row r="32" spans="1:10" ht="3" customHeight="1" x14ac:dyDescent="0.3">
      <c r="A32" s="15"/>
      <c r="B32" s="15"/>
      <c r="C32" s="15"/>
      <c r="D32" s="15"/>
      <c r="E32" s="16"/>
      <c r="F32" s="15"/>
      <c r="G32" s="16"/>
      <c r="H32" s="15"/>
      <c r="I32" s="16"/>
      <c r="J32" s="9"/>
    </row>
    <row r="33" spans="1:10" ht="3" customHeight="1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7"/>
    </row>
    <row r="34" spans="1:10" s="7" customFormat="1" ht="17.25" x14ac:dyDescent="0.3">
      <c r="A34" s="8"/>
      <c r="B34" s="7" t="s">
        <v>58</v>
      </c>
      <c r="C34" s="8"/>
      <c r="D34" s="8"/>
      <c r="E34" s="8"/>
      <c r="F34" s="8"/>
      <c r="G34" s="8"/>
      <c r="I34" s="8"/>
      <c r="J34" s="8"/>
    </row>
    <row r="35" spans="1:10" s="7" customFormat="1" ht="17.25" x14ac:dyDescent="0.3">
      <c r="A35" s="8"/>
      <c r="B35" s="7" t="s">
        <v>59</v>
      </c>
      <c r="C35" s="8"/>
      <c r="D35" s="8"/>
      <c r="E35" s="8"/>
      <c r="F35" s="8"/>
      <c r="G35" s="8"/>
      <c r="I35" s="8"/>
      <c r="J35" s="8"/>
    </row>
    <row r="36" spans="1:10" s="7" customFormat="1" ht="23.25" customHeight="1" x14ac:dyDescent="0.3">
      <c r="A36" s="8"/>
      <c r="C36" s="8"/>
      <c r="D36" s="8"/>
      <c r="E36" s="8"/>
      <c r="F36" s="8"/>
      <c r="G36" s="8"/>
      <c r="I36" s="8"/>
      <c r="J36" s="8"/>
    </row>
    <row r="37" spans="1:10" s="7" customFormat="1" ht="22.5" customHeight="1" x14ac:dyDescent="0.3"/>
  </sheetData>
  <mergeCells count="2">
    <mergeCell ref="A5:D6"/>
    <mergeCell ref="J5:J6"/>
  </mergeCells>
  <phoneticPr fontId="1" type="noConversion"/>
  <pageMargins left="0.55118110236220474" right="0.15748031496062992" top="0.78740157480314965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T-19.5</vt:lpstr>
      <vt:lpstr>'T-19.5'!Print_Area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2017-08-08T09:38:30Z</cp:lastPrinted>
  <dcterms:created xsi:type="dcterms:W3CDTF">1997-06-13T10:07:54Z</dcterms:created>
  <dcterms:modified xsi:type="dcterms:W3CDTF">2017-08-18T08:09:40Z</dcterms:modified>
</cp:coreProperties>
</file>