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7.5" sheetId="4" r:id="rId1"/>
    <sheet name="Sheet1" sheetId="1" r:id="rId2"/>
    <sheet name="Sheet2" sheetId="2" r:id="rId3"/>
    <sheet name="Sheet3" sheetId="3" r:id="rId4"/>
  </sheets>
  <definedNames>
    <definedName name="_xlnm.Print_Area" localSheetId="0">'T-7.5'!$A$1:$S$31</definedName>
  </definedNames>
  <calcPr calcId="124519"/>
</workbook>
</file>

<file path=xl/calcChain.xml><?xml version="1.0" encoding="utf-8"?>
<calcChain xmlns="http://schemas.openxmlformats.org/spreadsheetml/2006/main">
  <c r="M21" i="4"/>
  <c r="H21"/>
  <c r="G21"/>
  <c r="F21"/>
  <c r="E21"/>
  <c r="I15"/>
  <c r="H15"/>
  <c r="G15"/>
  <c r="F15"/>
  <c r="E15"/>
  <c r="M10"/>
  <c r="I10"/>
  <c r="H10"/>
  <c r="G10"/>
  <c r="F10"/>
  <c r="E10"/>
</calcChain>
</file>

<file path=xl/sharedStrings.xml><?xml version="1.0" encoding="utf-8"?>
<sst xmlns="http://schemas.openxmlformats.org/spreadsheetml/2006/main" count="81" uniqueCount="52">
  <si>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</si>
  <si>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2558 -2560</t>
  </si>
  <si>
    <t>Table</t>
  </si>
  <si>
    <t xml:space="preserve">Population Aged 15 Years and Over to Desirability for Development by Sex, Labour Force Status, Level of Education Attainment </t>
  </si>
  <si>
    <t>and Age Groups: 2015 - 2017</t>
  </si>
  <si>
    <t>รายการ</t>
  </si>
  <si>
    <t>2558  (2015)</t>
  </si>
  <si>
    <t>2559  (2016)</t>
  </si>
  <si>
    <t>2560  (2017)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</si>
  <si>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</si>
  <si>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</si>
  <si>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</si>
  <si>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</si>
  <si>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</si>
  <si>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</si>
  <si>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</si>
  <si>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</si>
  <si>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</si>
  <si>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</si>
  <si>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</si>
  <si>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</si>
  <si>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</si>
  <si>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</si>
  <si>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</si>
  <si>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</si>
  <si>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</si>
  <si>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</si>
  <si>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</si>
  <si>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</si>
  <si>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</si>
  <si>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</si>
  <si>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</si>
  <si>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</si>
  <si>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</si>
  <si>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</si>
  <si>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</si>
  <si>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</si>
  <si>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</si>
  <si>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</si>
  <si>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</si>
  <si>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</si>
  <si>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</si>
  <si>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</si>
  <si>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</si>
  <si>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</si>
  <si>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</si>
  <si>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</si>
  <si>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</si>
  <si>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</si>
  <si>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</si>
  <si>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 2558-2560 จังหวัดกำแพงเพชร   สำนักงานสถิติแห่งชาติ</t>
  </si>
  <si>
    <t>Source:  The 2015- 2017 Skill Development Survey: Kamphaeng Phet, Provincial,  National Statistical Office.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</si>
</sst>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1" applyFont="1" applyAlignment="1">
      <alignment horizontal="right"/>
    </xf>
    <xf numFmtId="0" fontId="6" fillId="0" borderId="0" xfId="1" applyFont="1" applyBorder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87" fontId="4" fillId="0" borderId="13" xfId="2" applyNumberFormat="1" applyFont="1" applyBorder="1"/>
    <xf numFmtId="187" fontId="4" fillId="0" borderId="14" xfId="2" applyNumberFormat="1" applyFont="1" applyBorder="1"/>
    <xf numFmtId="187" fontId="4" fillId="0" borderId="6" xfId="2" applyNumberFormat="1" applyFont="1" applyBorder="1"/>
    <xf numFmtId="187" fontId="5" fillId="0" borderId="13" xfId="2" applyNumberFormat="1" applyFont="1" applyBorder="1"/>
    <xf numFmtId="187" fontId="5" fillId="0" borderId="14" xfId="2" applyNumberFormat="1" applyFont="1" applyBorder="1"/>
    <xf numFmtId="187" fontId="5" fillId="0" borderId="6" xfId="2" applyNumberFormat="1" applyFont="1" applyBorder="1"/>
    <xf numFmtId="187" fontId="5" fillId="0" borderId="13" xfId="2" applyNumberFormat="1" applyFont="1" applyBorder="1" applyAlignment="1">
      <alignment horizontal="right"/>
    </xf>
    <xf numFmtId="187" fontId="5" fillId="0" borderId="6" xfId="2" applyNumberFormat="1" applyFont="1" applyBorder="1" applyAlignment="1">
      <alignment horizontal="right"/>
    </xf>
    <xf numFmtId="187" fontId="5" fillId="0" borderId="14" xfId="2" applyNumberFormat="1" applyFont="1" applyBorder="1" applyAlignment="1">
      <alignment horizontal="right"/>
    </xf>
    <xf numFmtId="187" fontId="5" fillId="0" borderId="0" xfId="2" applyNumberFormat="1" applyFont="1" applyBorder="1"/>
    <xf numFmtId="0" fontId="5" fillId="0" borderId="9" xfId="1" applyFont="1" applyBorder="1"/>
    <xf numFmtId="0" fontId="5" fillId="0" borderId="12" xfId="1" applyFont="1" applyBorder="1"/>
    <xf numFmtId="0" fontId="5" fillId="0" borderId="10" xfId="1" applyFont="1" applyBorder="1"/>
    <xf numFmtId="0" fontId="8" fillId="0" borderId="0" xfId="1" applyFont="1"/>
    <xf numFmtId="0" fontId="8" fillId="0" borderId="0" xfId="3" applyFont="1" applyAlignment="1">
      <alignment vertical="center"/>
    </xf>
    <xf numFmtId="0" fontId="5" fillId="0" borderId="0" xfId="1" applyFont="1" applyAlignment="1">
      <alignment horizontal="left"/>
    </xf>
    <xf numFmtId="0" fontId="5" fillId="0" borderId="0" xfId="1" applyFont="1" applyAlignment="1"/>
    <xf numFmtId="0" fontId="6" fillId="0" borderId="0" xfId="1" applyFont="1"/>
  </cellXfs>
  <cellStyles count="7">
    <cellStyle name="Comma 2" xfId="4"/>
    <cellStyle name="Normal 2" xfId="3"/>
    <cellStyle name="เครื่องหมายจุลภาค 2" xfId="2"/>
    <cellStyle name="เครื่องหมายจุลภาค 3" xfId="5"/>
    <cellStyle name="เครื่องหมายจุลภาค 4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9525</xdr:colOff>
      <xdr:row>19</xdr:row>
      <xdr:rowOff>180975</xdr:rowOff>
    </xdr:from>
    <xdr:to>
      <xdr:col>18</xdr:col>
      <xdr:colOff>238125</xdr:colOff>
      <xdr:row>30</xdr:row>
      <xdr:rowOff>171450</xdr:rowOff>
    </xdr:to>
    <xdr:grpSp>
      <xdr:nvGrpSpPr>
        <xdr:cNvPr id="3" name="Group 6"/>
        <xdr:cNvGrpSpPr/>
      </xdr:nvGrpSpPr>
      <xdr:grpSpPr>
        <a:xfrm>
          <a:off x="9551090" y="4471366"/>
          <a:ext cx="377687" cy="2218497"/>
          <a:chOff x="9534525" y="4448175"/>
          <a:chExt cx="381000" cy="2200275"/>
        </a:xfrm>
      </xdr:grpSpPr>
      <xdr:grpSp>
        <xdr:nvGrpSpPr>
          <xdr:cNvPr id="4" name="Group 2"/>
          <xdr:cNvGrpSpPr/>
        </xdr:nvGrpSpPr>
        <xdr:grpSpPr>
          <a:xfrm>
            <a:off x="9572625" y="6238875"/>
            <a:ext cx="342900" cy="409575"/>
            <a:chOff x="9544050" y="6057900"/>
            <a:chExt cx="342900" cy="409575"/>
          </a:xfrm>
        </xdr:grpSpPr>
        <xdr:sp macro="" textlink="">
          <xdr:nvSpPr>
            <xdr:cNvPr id="6" name="Flowchart: Delay 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34525" y="4448175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5"/>
  <sheetViews>
    <sheetView showGridLines="0" tabSelected="1" topLeftCell="A5" zoomScale="115" zoomScaleNormal="115" workbookViewId="0">
      <selection activeCell="F25" sqref="F25"/>
    </sheetView>
  </sheetViews>
  <sheetFormatPr defaultRowHeight="18.75"/>
  <cols>
    <col min="1" max="1" width="1.5" style="50" customWidth="1"/>
    <col min="2" max="2" width="5.375" style="50" customWidth="1"/>
    <col min="3" max="3" width="4" style="50" customWidth="1"/>
    <col min="4" max="4" width="9.25" style="50" customWidth="1"/>
    <col min="5" max="13" width="9" style="50" customWidth="1"/>
    <col min="14" max="14" width="0.875" style="50" customWidth="1"/>
    <col min="15" max="15" width="1.375" style="50" customWidth="1"/>
    <col min="16" max="16" width="21.625" style="50" customWidth="1"/>
    <col min="17" max="17" width="8" style="50" hidden="1" customWidth="1"/>
    <col min="18" max="18" width="2" style="50" customWidth="1"/>
    <col min="19" max="19" width="3.625" style="50" customWidth="1"/>
    <col min="20" max="16384" width="9" style="50"/>
  </cols>
  <sheetData>
    <row r="1" spans="1:18" s="1" customFormat="1">
      <c r="B1" s="1" t="s">
        <v>0</v>
      </c>
      <c r="C1" s="2">
        <v>7.5</v>
      </c>
      <c r="D1" s="1" t="s">
        <v>1</v>
      </c>
      <c r="G1" s="3"/>
      <c r="J1" s="3"/>
      <c r="O1" s="4"/>
    </row>
    <row r="2" spans="1:18" s="5" customFormat="1">
      <c r="A2" s="1"/>
      <c r="B2" s="1" t="s">
        <v>2</v>
      </c>
      <c r="C2" s="2">
        <v>7.5</v>
      </c>
      <c r="D2" s="1" t="s">
        <v>3</v>
      </c>
      <c r="O2" s="6"/>
      <c r="P2" s="7"/>
    </row>
    <row r="3" spans="1:18" s="5" customFormat="1">
      <c r="A3" s="1"/>
      <c r="B3" s="1"/>
      <c r="C3" s="2"/>
      <c r="D3" s="1" t="s">
        <v>4</v>
      </c>
      <c r="O3" s="6"/>
      <c r="P3" s="7"/>
    </row>
    <row r="4" spans="1:18" s="8" customFormat="1" ht="6.75" customHeight="1">
      <c r="P4" s="7"/>
    </row>
    <row r="5" spans="1:18" s="17" customFormat="1" ht="20.25" customHeight="1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1" t="s">
        <v>8</v>
      </c>
      <c r="L5" s="12"/>
      <c r="M5" s="13"/>
      <c r="N5" s="14"/>
      <c r="O5" s="9" t="s">
        <v>9</v>
      </c>
      <c r="P5" s="9"/>
      <c r="Q5" s="15"/>
      <c r="R5" s="16"/>
    </row>
    <row r="6" spans="1:18" s="17" customFormat="1" ht="20.25" customHeight="1">
      <c r="A6" s="18"/>
      <c r="B6" s="18"/>
      <c r="C6" s="18"/>
      <c r="D6" s="19"/>
      <c r="E6" s="20" t="s">
        <v>10</v>
      </c>
      <c r="F6" s="20" t="s">
        <v>11</v>
      </c>
      <c r="G6" s="20" t="s">
        <v>12</v>
      </c>
      <c r="H6" s="20" t="s">
        <v>10</v>
      </c>
      <c r="I6" s="20" t="s">
        <v>11</v>
      </c>
      <c r="J6" s="20" t="s">
        <v>12</v>
      </c>
      <c r="K6" s="20" t="s">
        <v>10</v>
      </c>
      <c r="L6" s="20" t="s">
        <v>11</v>
      </c>
      <c r="M6" s="21" t="s">
        <v>12</v>
      </c>
      <c r="N6" s="22"/>
      <c r="O6" s="18"/>
      <c r="P6" s="18"/>
      <c r="Q6" s="23"/>
    </row>
    <row r="7" spans="1:18" s="17" customFormat="1" ht="20.25" customHeight="1">
      <c r="A7" s="24"/>
      <c r="B7" s="24"/>
      <c r="C7" s="24"/>
      <c r="D7" s="25"/>
      <c r="E7" s="26" t="s">
        <v>13</v>
      </c>
      <c r="F7" s="26" t="s">
        <v>14</v>
      </c>
      <c r="G7" s="26" t="s">
        <v>15</v>
      </c>
      <c r="H7" s="26" t="s">
        <v>13</v>
      </c>
      <c r="I7" s="26" t="s">
        <v>14</v>
      </c>
      <c r="J7" s="26" t="s">
        <v>15</v>
      </c>
      <c r="K7" s="26" t="s">
        <v>13</v>
      </c>
      <c r="L7" s="26" t="s">
        <v>14</v>
      </c>
      <c r="M7" s="27" t="s">
        <v>15</v>
      </c>
      <c r="N7" s="28"/>
      <c r="O7" s="24"/>
      <c r="P7" s="24"/>
      <c r="Q7" s="23"/>
    </row>
    <row r="8" spans="1:18" s="16" customFormat="1" ht="6" customHeight="1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21"/>
      <c r="M8" s="31"/>
      <c r="N8" s="22"/>
      <c r="O8" s="29"/>
      <c r="P8" s="29"/>
      <c r="Q8" s="23"/>
    </row>
    <row r="9" spans="1:18" s="5" customFormat="1" ht="18" customHeight="1">
      <c r="A9" s="32" t="s">
        <v>16</v>
      </c>
      <c r="B9" s="32"/>
      <c r="C9" s="32"/>
      <c r="D9" s="32"/>
      <c r="E9" s="33">
        <v>17970</v>
      </c>
      <c r="F9" s="33">
        <v>6273</v>
      </c>
      <c r="G9" s="33">
        <v>11697</v>
      </c>
      <c r="H9" s="33">
        <v>19109</v>
      </c>
      <c r="I9" s="33">
        <v>4714</v>
      </c>
      <c r="J9" s="33">
        <v>14395</v>
      </c>
      <c r="K9" s="34">
        <v>33447</v>
      </c>
      <c r="L9" s="35">
        <v>15800</v>
      </c>
      <c r="M9" s="35">
        <v>17648</v>
      </c>
      <c r="N9" s="6"/>
      <c r="O9" s="32" t="s">
        <v>13</v>
      </c>
      <c r="P9" s="32"/>
      <c r="Q9" s="32"/>
      <c r="R9" s="17"/>
    </row>
    <row r="10" spans="1:18" s="5" customFormat="1" ht="18.75" customHeight="1">
      <c r="A10" s="5" t="s">
        <v>17</v>
      </c>
      <c r="E10" s="33">
        <f>SUM(E11:E14)</f>
        <v>17970</v>
      </c>
      <c r="F10" s="33">
        <f>SUM(F11:F14)</f>
        <v>6273</v>
      </c>
      <c r="G10" s="33">
        <f>SUM(G11:G14)</f>
        <v>11697</v>
      </c>
      <c r="H10" s="33">
        <f>SUM(H11:H14)</f>
        <v>19109</v>
      </c>
      <c r="I10" s="33">
        <f>SUM(I11:I14)</f>
        <v>4714</v>
      </c>
      <c r="J10" s="33">
        <v>14395</v>
      </c>
      <c r="K10" s="34">
        <v>33447</v>
      </c>
      <c r="L10" s="35">
        <v>15800</v>
      </c>
      <c r="M10" s="35">
        <f>SUM(M11:M14)</f>
        <v>17648</v>
      </c>
      <c r="N10" s="6"/>
      <c r="O10" s="6" t="s">
        <v>18</v>
      </c>
      <c r="P10" s="6"/>
      <c r="Q10" s="6"/>
      <c r="R10" s="6"/>
    </row>
    <row r="11" spans="1:18" s="17" customFormat="1" ht="18.75" customHeight="1">
      <c r="A11" s="17" t="s">
        <v>19</v>
      </c>
      <c r="B11" s="17" t="s">
        <v>20</v>
      </c>
      <c r="E11" s="36">
        <v>12370</v>
      </c>
      <c r="F11" s="36">
        <v>5191</v>
      </c>
      <c r="G11" s="36">
        <v>7179</v>
      </c>
      <c r="H11" s="36">
        <v>15559</v>
      </c>
      <c r="I11" s="36">
        <v>3792</v>
      </c>
      <c r="J11" s="36">
        <v>11767</v>
      </c>
      <c r="K11" s="37">
        <v>22174</v>
      </c>
      <c r="L11" s="38">
        <v>11353</v>
      </c>
      <c r="M11" s="38">
        <v>10821</v>
      </c>
      <c r="N11" s="16"/>
      <c r="O11" s="16"/>
      <c r="P11" s="16" t="s">
        <v>21</v>
      </c>
      <c r="Q11" s="16"/>
      <c r="R11" s="16"/>
    </row>
    <row r="12" spans="1:18" s="17" customFormat="1" ht="18.75" customHeight="1">
      <c r="B12" s="17" t="s">
        <v>22</v>
      </c>
      <c r="E12" s="39" t="s">
        <v>23</v>
      </c>
      <c r="F12" s="39" t="s">
        <v>23</v>
      </c>
      <c r="G12" s="39" t="s">
        <v>23</v>
      </c>
      <c r="H12" s="36">
        <v>206</v>
      </c>
      <c r="I12" s="36">
        <v>206</v>
      </c>
      <c r="J12" s="39" t="s">
        <v>23</v>
      </c>
      <c r="K12" s="37">
        <v>2802</v>
      </c>
      <c r="L12" s="38">
        <v>2672</v>
      </c>
      <c r="M12" s="38">
        <v>130</v>
      </c>
      <c r="N12" s="16"/>
      <c r="O12" s="16"/>
      <c r="P12" s="16" t="s">
        <v>24</v>
      </c>
      <c r="Q12" s="16"/>
      <c r="R12" s="16"/>
    </row>
    <row r="13" spans="1:18" s="17" customFormat="1" ht="18.75" customHeight="1">
      <c r="B13" s="17" t="s">
        <v>25</v>
      </c>
      <c r="E13" s="36">
        <v>662</v>
      </c>
      <c r="F13" s="39" t="s">
        <v>23</v>
      </c>
      <c r="G13" s="36">
        <v>662</v>
      </c>
      <c r="H13" s="36">
        <v>249</v>
      </c>
      <c r="I13" s="36">
        <v>249</v>
      </c>
      <c r="J13" s="39" t="s">
        <v>23</v>
      </c>
      <c r="K13" s="37">
        <v>775</v>
      </c>
      <c r="L13" s="38">
        <v>775</v>
      </c>
      <c r="M13" s="40" t="s">
        <v>23</v>
      </c>
      <c r="N13" s="16"/>
      <c r="O13" s="16"/>
      <c r="P13" s="16" t="s">
        <v>26</v>
      </c>
      <c r="Q13" s="16"/>
      <c r="R13" s="16"/>
    </row>
    <row r="14" spans="1:18" s="17" customFormat="1" ht="18.75" customHeight="1">
      <c r="B14" s="17" t="s">
        <v>27</v>
      </c>
      <c r="E14" s="36">
        <v>4938</v>
      </c>
      <c r="F14" s="36">
        <v>1082</v>
      </c>
      <c r="G14" s="36">
        <v>3856</v>
      </c>
      <c r="H14" s="36">
        <v>3095</v>
      </c>
      <c r="I14" s="36">
        <v>467</v>
      </c>
      <c r="J14" s="36">
        <v>2629</v>
      </c>
      <c r="K14" s="37">
        <v>7698</v>
      </c>
      <c r="L14" s="38">
        <v>1001</v>
      </c>
      <c r="M14" s="38">
        <v>6697</v>
      </c>
      <c r="N14" s="16"/>
      <c r="O14" s="16"/>
      <c r="P14" s="16" t="s">
        <v>28</v>
      </c>
      <c r="Q14" s="16"/>
      <c r="R14" s="16"/>
    </row>
    <row r="15" spans="1:18" s="5" customFormat="1" ht="19.5" customHeight="1">
      <c r="A15" s="5" t="s">
        <v>29</v>
      </c>
      <c r="E15" s="33">
        <f>SUM(E16:E20)</f>
        <v>17971</v>
      </c>
      <c r="F15" s="33">
        <f>SUM(F16:F20)</f>
        <v>6273</v>
      </c>
      <c r="G15" s="33">
        <f>SUM(G16:G20)</f>
        <v>11698</v>
      </c>
      <c r="H15" s="33">
        <f>SUM(H16:H20)</f>
        <v>19109</v>
      </c>
      <c r="I15" s="33">
        <f>SUM(I16:I20)</f>
        <v>4714</v>
      </c>
      <c r="J15" s="33">
        <v>14395</v>
      </c>
      <c r="K15" s="34">
        <v>33447</v>
      </c>
      <c r="L15" s="35">
        <v>15800</v>
      </c>
      <c r="M15" s="35">
        <v>17648</v>
      </c>
      <c r="N15" s="6"/>
      <c r="O15" s="6" t="s">
        <v>30</v>
      </c>
      <c r="P15" s="6"/>
      <c r="Q15" s="6"/>
      <c r="R15" s="6"/>
    </row>
    <row r="16" spans="1:18" s="17" customFormat="1" ht="18.75" customHeight="1">
      <c r="B16" s="17" t="s">
        <v>31</v>
      </c>
      <c r="E16" s="36">
        <v>117</v>
      </c>
      <c r="F16" s="36">
        <v>117</v>
      </c>
      <c r="G16" s="39" t="s">
        <v>23</v>
      </c>
      <c r="H16" s="36">
        <v>96</v>
      </c>
      <c r="I16" s="36">
        <v>96</v>
      </c>
      <c r="J16" s="39" t="s">
        <v>23</v>
      </c>
      <c r="K16" s="37">
        <v>806</v>
      </c>
      <c r="L16" s="40" t="s">
        <v>23</v>
      </c>
      <c r="M16" s="38">
        <v>806</v>
      </c>
      <c r="N16" s="16"/>
      <c r="O16" s="16"/>
      <c r="P16" s="16" t="s">
        <v>32</v>
      </c>
      <c r="Q16" s="16"/>
      <c r="R16" s="16"/>
    </row>
    <row r="17" spans="1:18" s="17" customFormat="1" ht="18.75" customHeight="1">
      <c r="B17" s="17" t="s">
        <v>33</v>
      </c>
      <c r="E17" s="36">
        <v>3994</v>
      </c>
      <c r="F17" s="36">
        <v>1022</v>
      </c>
      <c r="G17" s="36">
        <v>2972</v>
      </c>
      <c r="H17" s="36">
        <v>4564</v>
      </c>
      <c r="I17" s="36">
        <v>606</v>
      </c>
      <c r="J17" s="36">
        <v>3959</v>
      </c>
      <c r="K17" s="37">
        <v>5936</v>
      </c>
      <c r="L17" s="38">
        <v>1530</v>
      </c>
      <c r="M17" s="38">
        <v>4406</v>
      </c>
      <c r="N17" s="16"/>
      <c r="O17" s="16"/>
      <c r="P17" s="16" t="s">
        <v>34</v>
      </c>
      <c r="Q17" s="16"/>
      <c r="R17" s="16"/>
    </row>
    <row r="18" spans="1:18" s="5" customFormat="1" ht="18.75" customHeight="1">
      <c r="A18" s="17"/>
      <c r="B18" s="17" t="s">
        <v>35</v>
      </c>
      <c r="C18" s="17"/>
      <c r="D18" s="17"/>
      <c r="E18" s="36">
        <v>6719</v>
      </c>
      <c r="F18" s="36">
        <v>1963</v>
      </c>
      <c r="G18" s="36">
        <v>4756</v>
      </c>
      <c r="H18" s="36">
        <v>3525</v>
      </c>
      <c r="I18" s="36">
        <v>969</v>
      </c>
      <c r="J18" s="36">
        <v>2556</v>
      </c>
      <c r="K18" s="37">
        <v>11788</v>
      </c>
      <c r="L18" s="38">
        <v>8226</v>
      </c>
      <c r="M18" s="38">
        <v>3562</v>
      </c>
      <c r="N18" s="16"/>
      <c r="O18" s="6"/>
      <c r="P18" s="16" t="s">
        <v>36</v>
      </c>
      <c r="Q18" s="6"/>
      <c r="R18" s="6"/>
    </row>
    <row r="19" spans="1:18" s="5" customFormat="1" ht="18.75" customHeight="1">
      <c r="A19" s="17"/>
      <c r="B19" s="17" t="s">
        <v>37</v>
      </c>
      <c r="C19" s="17"/>
      <c r="D19" s="17"/>
      <c r="E19" s="36">
        <v>5065</v>
      </c>
      <c r="F19" s="36">
        <v>2684</v>
      </c>
      <c r="G19" s="36">
        <v>2381</v>
      </c>
      <c r="H19" s="36">
        <v>7641</v>
      </c>
      <c r="I19" s="36">
        <v>1874</v>
      </c>
      <c r="J19" s="36">
        <v>5767</v>
      </c>
      <c r="K19" s="37">
        <v>11965</v>
      </c>
      <c r="L19" s="38">
        <v>4719</v>
      </c>
      <c r="M19" s="38">
        <v>7246</v>
      </c>
      <c r="N19" s="16"/>
      <c r="O19" s="6"/>
      <c r="P19" s="16" t="s">
        <v>38</v>
      </c>
      <c r="Q19" s="6"/>
      <c r="R19" s="6"/>
    </row>
    <row r="20" spans="1:18" s="5" customFormat="1" ht="18.75" customHeight="1">
      <c r="A20" s="17"/>
      <c r="B20" s="17" t="s">
        <v>39</v>
      </c>
      <c r="C20" s="17"/>
      <c r="D20" s="17"/>
      <c r="E20" s="36">
        <v>2076</v>
      </c>
      <c r="F20" s="36">
        <v>487</v>
      </c>
      <c r="G20" s="36">
        <v>1589</v>
      </c>
      <c r="H20" s="36">
        <v>3283</v>
      </c>
      <c r="I20" s="36">
        <v>1169</v>
      </c>
      <c r="J20" s="36">
        <v>2114</v>
      </c>
      <c r="K20" s="37">
        <v>2952</v>
      </c>
      <c r="L20" s="38">
        <v>1324</v>
      </c>
      <c r="M20" s="38">
        <v>1627</v>
      </c>
      <c r="N20" s="16"/>
      <c r="O20" s="6"/>
      <c r="P20" s="16" t="s">
        <v>40</v>
      </c>
      <c r="Q20" s="6"/>
      <c r="R20" s="6"/>
    </row>
    <row r="21" spans="1:18" s="5" customFormat="1" ht="19.5" customHeight="1">
      <c r="A21" s="5" t="s">
        <v>41</v>
      </c>
      <c r="E21" s="33">
        <f>SUM(E22:E27)</f>
        <v>17971</v>
      </c>
      <c r="F21" s="33">
        <f>SUM(F22:F27)</f>
        <v>6274</v>
      </c>
      <c r="G21" s="33">
        <f>SUM(G22:G27)</f>
        <v>11697</v>
      </c>
      <c r="H21" s="33">
        <f>SUM(H22:H27)</f>
        <v>19109</v>
      </c>
      <c r="I21" s="33">
        <v>4714</v>
      </c>
      <c r="J21" s="33">
        <v>14395</v>
      </c>
      <c r="K21" s="34">
        <v>33447</v>
      </c>
      <c r="L21" s="35">
        <v>15800</v>
      </c>
      <c r="M21" s="35">
        <f>SUM(M22:M27)</f>
        <v>17648</v>
      </c>
      <c r="N21" s="6"/>
      <c r="O21" s="6" t="s">
        <v>42</v>
      </c>
      <c r="P21" s="6"/>
      <c r="Q21" s="6"/>
      <c r="R21" s="6"/>
    </row>
    <row r="22" spans="1:18" s="17" customFormat="1" ht="18" customHeight="1">
      <c r="B22" s="17" t="s">
        <v>43</v>
      </c>
      <c r="E22" s="36">
        <v>2922</v>
      </c>
      <c r="F22" s="36">
        <v>896</v>
      </c>
      <c r="G22" s="36">
        <v>2026</v>
      </c>
      <c r="H22" s="36">
        <v>953</v>
      </c>
      <c r="I22" s="36">
        <v>953</v>
      </c>
      <c r="J22" s="39" t="s">
        <v>23</v>
      </c>
      <c r="K22" s="37">
        <v>2916</v>
      </c>
      <c r="L22" s="38">
        <v>1216</v>
      </c>
      <c r="M22" s="38">
        <v>1701</v>
      </c>
      <c r="N22" s="16"/>
      <c r="O22" s="16"/>
      <c r="P22" s="16" t="s">
        <v>43</v>
      </c>
      <c r="Q22" s="16"/>
      <c r="R22" s="16"/>
    </row>
    <row r="23" spans="1:18" s="17" customFormat="1" ht="18" customHeight="1">
      <c r="B23" s="17" t="s">
        <v>44</v>
      </c>
      <c r="E23" s="36">
        <v>3936</v>
      </c>
      <c r="F23" s="36">
        <v>2558</v>
      </c>
      <c r="G23" s="36">
        <v>1378</v>
      </c>
      <c r="H23" s="36">
        <v>5706</v>
      </c>
      <c r="I23" s="36">
        <v>1078</v>
      </c>
      <c r="J23" s="36">
        <v>4628</v>
      </c>
      <c r="K23" s="37">
        <v>10245</v>
      </c>
      <c r="L23" s="38">
        <v>5257</v>
      </c>
      <c r="M23" s="38">
        <v>4988</v>
      </c>
      <c r="N23" s="16"/>
      <c r="O23" s="16"/>
      <c r="P23" s="16" t="s">
        <v>44</v>
      </c>
      <c r="Q23" s="16"/>
      <c r="R23" s="16"/>
    </row>
    <row r="24" spans="1:18" s="17" customFormat="1" ht="18" customHeight="1">
      <c r="B24" s="17" t="s">
        <v>45</v>
      </c>
      <c r="E24" s="36">
        <v>4658</v>
      </c>
      <c r="F24" s="36">
        <v>1086</v>
      </c>
      <c r="G24" s="36">
        <v>3572</v>
      </c>
      <c r="H24" s="36">
        <v>3951</v>
      </c>
      <c r="I24" s="36">
        <v>1110</v>
      </c>
      <c r="J24" s="36">
        <v>2841</v>
      </c>
      <c r="K24" s="37">
        <v>7916</v>
      </c>
      <c r="L24" s="38">
        <v>3371</v>
      </c>
      <c r="M24" s="38">
        <v>4545</v>
      </c>
      <c r="N24" s="16"/>
      <c r="O24" s="16"/>
      <c r="P24" s="16" t="s">
        <v>45</v>
      </c>
      <c r="Q24" s="16"/>
      <c r="R24" s="16"/>
    </row>
    <row r="25" spans="1:18" s="17" customFormat="1" ht="18" customHeight="1">
      <c r="B25" s="17" t="s">
        <v>46</v>
      </c>
      <c r="E25" s="37">
        <v>2760</v>
      </c>
      <c r="F25" s="41" t="s">
        <v>23</v>
      </c>
      <c r="G25" s="37">
        <v>2760</v>
      </c>
      <c r="H25" s="37">
        <v>4898</v>
      </c>
      <c r="I25" s="37">
        <v>1024</v>
      </c>
      <c r="J25" s="42">
        <v>3874</v>
      </c>
      <c r="K25" s="37">
        <v>7230</v>
      </c>
      <c r="L25" s="38">
        <v>4415</v>
      </c>
      <c r="M25" s="38">
        <v>2815</v>
      </c>
      <c r="N25" s="16"/>
      <c r="O25" s="16"/>
      <c r="P25" s="16" t="s">
        <v>46</v>
      </c>
      <c r="Q25" s="16"/>
      <c r="R25" s="16"/>
    </row>
    <row r="26" spans="1:18" s="17" customFormat="1" ht="18" customHeight="1">
      <c r="B26" s="17" t="s">
        <v>47</v>
      </c>
      <c r="E26" s="37">
        <v>1548</v>
      </c>
      <c r="F26" s="37">
        <v>344</v>
      </c>
      <c r="G26" s="37">
        <v>1204</v>
      </c>
      <c r="H26" s="37">
        <v>1396</v>
      </c>
      <c r="I26" s="37">
        <v>222</v>
      </c>
      <c r="J26" s="42">
        <v>1173</v>
      </c>
      <c r="K26" s="37">
        <v>1088</v>
      </c>
      <c r="L26" s="38">
        <v>99</v>
      </c>
      <c r="M26" s="38">
        <v>988</v>
      </c>
      <c r="N26" s="16"/>
      <c r="O26" s="16"/>
      <c r="P26" s="16" t="s">
        <v>47</v>
      </c>
      <c r="Q26" s="16"/>
      <c r="R26" s="16"/>
    </row>
    <row r="27" spans="1:18" s="17" customFormat="1" ht="19.5" customHeight="1">
      <c r="B27" s="17" t="s">
        <v>48</v>
      </c>
      <c r="E27" s="37">
        <v>2147</v>
      </c>
      <c r="F27" s="38">
        <v>1390</v>
      </c>
      <c r="G27" s="42">
        <v>757</v>
      </c>
      <c r="H27" s="37">
        <v>2205</v>
      </c>
      <c r="I27" s="38">
        <v>326</v>
      </c>
      <c r="J27" s="42">
        <v>1879</v>
      </c>
      <c r="K27" s="37">
        <v>4052</v>
      </c>
      <c r="L27" s="38">
        <v>1442</v>
      </c>
      <c r="M27" s="38">
        <v>2611</v>
      </c>
      <c r="N27" s="16"/>
      <c r="O27" s="16"/>
      <c r="P27" s="16" t="s">
        <v>49</v>
      </c>
      <c r="Q27" s="16"/>
      <c r="R27" s="16"/>
    </row>
    <row r="28" spans="1:18" s="17" customFormat="1" ht="3" customHeight="1">
      <c r="A28" s="43"/>
      <c r="B28" s="43"/>
      <c r="C28" s="43"/>
      <c r="D28" s="43"/>
      <c r="E28" s="44"/>
      <c r="F28" s="45"/>
      <c r="G28" s="43"/>
      <c r="H28" s="44"/>
      <c r="I28" s="45"/>
      <c r="J28" s="43"/>
      <c r="K28" s="44"/>
      <c r="L28" s="45"/>
      <c r="M28" s="44"/>
      <c r="N28" s="43"/>
      <c r="O28" s="43"/>
      <c r="P28" s="43"/>
      <c r="Q28" s="43"/>
      <c r="R28" s="16"/>
    </row>
    <row r="29" spans="1:18" s="17" customFormat="1" ht="6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17" customFormat="1" ht="17.25" customHeight="1">
      <c r="B30" s="46" t="s">
        <v>50</v>
      </c>
      <c r="C30" s="47"/>
      <c r="D30" s="7"/>
    </row>
    <row r="31" spans="1:18" s="17" customFormat="1" ht="17.25" customHeight="1">
      <c r="B31" s="48" t="s">
        <v>51</v>
      </c>
      <c r="C31" s="47"/>
      <c r="D31" s="49"/>
      <c r="E31" s="49"/>
      <c r="F31" s="49"/>
      <c r="H31" s="49"/>
      <c r="I31" s="49"/>
    </row>
    <row r="32" spans="1:18" s="46" customFormat="1" ht="17.25" customHeight="1"/>
    <row r="33" s="46" customFormat="1" ht="15.75" customHeight="1"/>
    <row r="34" s="46" customFormat="1" ht="17.25" customHeigh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T-7.5</vt:lpstr>
      <vt:lpstr>Sheet1</vt:lpstr>
      <vt:lpstr>Sheet2</vt:lpstr>
      <vt:lpstr>Sheet3</vt:lpstr>
      <vt:lpstr>'T-7.5'!Print_Area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2019-01-07T07:16:03Z</dcterms:created>
  <dcterms:modified xsi:type="dcterms:W3CDTF">2019-01-07T07:16:20Z</dcterms:modified>
</cp:coreProperties>
</file>