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5" sheetId="4" r:id="rId1"/>
    <sheet name="Sheet1" sheetId="1" r:id="rId2"/>
    <sheet name="Sheet2" sheetId="2" r:id="rId3"/>
    <sheet name="Sheet3" sheetId="3" r:id="rId4"/>
  </sheets>
  <definedNames>
    <definedName name="_xlnm.Print_Area" localSheetId="0">'T-12.5'!$A$1:$O$29</definedName>
  </definedNames>
  <calcPr calcId="124519" calcMode="manual"/>
</workbook>
</file>

<file path=xl/calcChain.xml><?xml version="1.0" encoding="utf-8"?>
<calcChain xmlns="http://schemas.openxmlformats.org/spreadsheetml/2006/main">
  <c r="J9" i="4"/>
</calcChain>
</file>

<file path=xl/sharedStrings.xml><?xml version="1.0" encoding="utf-8"?>
<sst xmlns="http://schemas.openxmlformats.org/spreadsheetml/2006/main" count="36" uniqueCount="31">
  <si>
    <t>ตาราง</t>
  </si>
  <si>
    <t>เหมืองแร่ คนงาน และปริมาณแร่ที่ผลิตได้ จำแนกตามชนิดแร่ พ.ศ. 2556 - 2560</t>
  </si>
  <si>
    <t>Table</t>
  </si>
  <si>
    <t>Active Mine, Workers Employed and Production by Kind of Mineral: 2013 - 2017</t>
  </si>
  <si>
    <t>รายการ</t>
  </si>
  <si>
    <t>Items</t>
  </si>
  <si>
    <t>(2013)</t>
  </si>
  <si>
    <t>(2014)</t>
  </si>
  <si>
    <t>(2015)</t>
  </si>
  <si>
    <t>(2016)</t>
  </si>
  <si>
    <t>(2017)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</si>
  <si>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</si>
  <si>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</si>
  <si>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</si>
  <si>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</si>
  <si>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</si>
  <si>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</si>
  <si>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หินปูน (เพื่ออุตสาหกรรมก่อสร้าง)</t>
  </si>
  <si>
    <t>Limestone (Industrial-construction)</t>
  </si>
  <si>
    <t>หินอ่อน</t>
  </si>
  <si>
    <t xml:space="preserve"> - </t>
  </si>
  <si>
    <t>Marble</t>
  </si>
  <si>
    <t>หินอ่อน (เศษส่วน) (ลูกบาศก์เมตร)</t>
  </si>
  <si>
    <t>Marble (fragment) (cubic meter)</t>
  </si>
  <si>
    <t xml:space="preserve">ฟอสเฟต </t>
  </si>
  <si>
    <t>-</t>
  </si>
  <si>
    <t>Phosphate</t>
  </si>
  <si>
    <t>แกรนิต (หินประดับ) (ลูกบาศก์เมตร)</t>
  </si>
  <si>
    <t>Granite (dimension) (cubic meter)</t>
  </si>
  <si>
    <t xml:space="preserve">    ที่มา:   สำนักงานอุตสาหกรรมจังหวัดกำแพงเพชร</t>
  </si>
  <si>
    <t>Source:   Kamphaeng Phet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</si>
</sst>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quotePrefix="1" applyFont="1" applyBorder="1" applyAlignment="1">
      <alignment horizontal="center"/>
    </xf>
    <xf numFmtId="0" fontId="4" fillId="0" borderId="6" xfId="1" quotePrefix="1" applyFont="1" applyBorder="1" applyAlignment="1">
      <alignment horizontal="center"/>
    </xf>
    <xf numFmtId="0" fontId="4" fillId="0" borderId="5" xfId="1" quotePrefix="1" applyFont="1" applyBorder="1" applyAlignment="1">
      <alignment horizontal="center"/>
    </xf>
    <xf numFmtId="0" fontId="4" fillId="0" borderId="4" xfId="1" quotePrefix="1" applyFont="1" applyBorder="1" applyAlignment="1">
      <alignment horizontal="center"/>
    </xf>
    <xf numFmtId="0" fontId="4" fillId="0" borderId="1" xfId="1" applyFont="1" applyBorder="1"/>
    <xf numFmtId="0" fontId="4" fillId="0" borderId="3" xfId="1" applyFont="1" applyBorder="1"/>
    <xf numFmtId="0" fontId="4" fillId="0" borderId="2" xfId="1" applyFont="1" applyBorder="1"/>
    <xf numFmtId="0" fontId="3" fillId="0" borderId="0" xfId="1" applyFont="1" applyBorder="1" applyAlignment="1">
      <alignment horizontal="left"/>
    </xf>
    <xf numFmtId="0" fontId="2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9" xfId="1" applyFont="1" applyBorder="1" applyAlignment="1">
      <alignment horizontal="right"/>
    </xf>
    <xf numFmtId="0" fontId="2" fillId="0" borderId="7" xfId="1" applyFont="1" applyBorder="1"/>
    <xf numFmtId="187" fontId="2" fillId="0" borderId="9" xfId="2" applyNumberFormat="1" applyFont="1" applyBorder="1" applyAlignment="1">
      <alignment horizontal="right"/>
    </xf>
    <xf numFmtId="187" fontId="2" fillId="0" borderId="9" xfId="2" applyNumberFormat="1" applyFont="1" applyBorder="1" applyAlignment="1">
      <alignment horizontal="center"/>
    </xf>
    <xf numFmtId="187" fontId="2" fillId="0" borderId="7" xfId="2" applyNumberFormat="1" applyFont="1" applyBorder="1" applyAlignment="1">
      <alignment horizontal="center"/>
    </xf>
    <xf numFmtId="0" fontId="4" fillId="0" borderId="0" xfId="1" applyFont="1"/>
    <xf numFmtId="0" fontId="6" fillId="0" borderId="0" xfId="1" applyFont="1"/>
    <xf numFmtId="187" fontId="4" fillId="0" borderId="9" xfId="2" applyNumberFormat="1" applyFont="1" applyBorder="1" applyAlignment="1"/>
    <xf numFmtId="187" fontId="4" fillId="0" borderId="9" xfId="2" applyNumberFormat="1" applyFont="1" applyBorder="1" applyAlignment="1"/>
    <xf numFmtId="187" fontId="4" fillId="0" borderId="7" xfId="2" applyNumberFormat="1" applyFont="1" applyBorder="1" applyAlignment="1"/>
    <xf numFmtId="0" fontId="6" fillId="0" borderId="0" xfId="1" applyFont="1" applyBorder="1"/>
    <xf numFmtId="0" fontId="4" fillId="0" borderId="9" xfId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187" fontId="4" fillId="0" borderId="9" xfId="2" applyNumberFormat="1" applyFont="1" applyBorder="1" applyAlignment="1">
      <alignment horizontal="right"/>
    </xf>
    <xf numFmtId="187" fontId="4" fillId="0" borderId="9" xfId="2" applyNumberFormat="1" applyFont="1" applyBorder="1" applyAlignment="1">
      <alignment horizontal="right"/>
    </xf>
    <xf numFmtId="187" fontId="4" fillId="0" borderId="7" xfId="2" applyNumberFormat="1" applyFont="1" applyBorder="1" applyAlignment="1">
      <alignment horizontal="right"/>
    </xf>
    <xf numFmtId="0" fontId="4" fillId="0" borderId="9" xfId="1" applyFont="1" applyBorder="1"/>
    <xf numFmtId="0" fontId="4" fillId="0" borderId="7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</cellXfs>
  <cellStyles count="7">
    <cellStyle name="Comma 2" xfId="3"/>
    <cellStyle name="Comma 3" xfId="4"/>
    <cellStyle name="Normal 2" xfId="5"/>
    <cellStyle name="Normal 3" xfId="6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2725</xdr:colOff>
      <xdr:row>13</xdr:row>
      <xdr:rowOff>231322</xdr:rowOff>
    </xdr:from>
    <xdr:to>
      <xdr:col>15</xdr:col>
      <xdr:colOff>106139</xdr:colOff>
      <xdr:row>28</xdr:row>
      <xdr:rowOff>54429</xdr:rowOff>
    </xdr:to>
    <xdr:grpSp>
      <xdr:nvGrpSpPr>
        <xdr:cNvPr id="2" name="Group 7"/>
        <xdr:cNvGrpSpPr/>
      </xdr:nvGrpSpPr>
      <xdr:grpSpPr>
        <a:xfrm>
          <a:off x="6753051" y="3196496"/>
          <a:ext cx="103414" cy="2341020"/>
          <a:chOff x="9458325" y="3790950"/>
          <a:chExt cx="409575" cy="2571753"/>
        </a:xfrm>
      </xdr:grpSpPr>
      <xdr:grpSp>
        <xdr:nvGrpSpPr>
          <xdr:cNvPr id="3" name="Group 8"/>
          <xdr:cNvGrpSpPr/>
        </xdr:nvGrpSpPr>
        <xdr:grpSpPr>
          <a:xfrm>
            <a:off x="9534525" y="5934075"/>
            <a:ext cx="333375" cy="428628"/>
            <a:chOff x="9591675" y="6219829"/>
            <a:chExt cx="333375" cy="428628"/>
          </a:xfrm>
        </xdr:grpSpPr>
        <xdr:sp macro="" textlink="">
          <xdr:nvSpPr>
            <xdr:cNvPr id="5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790950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N29"/>
  <sheetViews>
    <sheetView showGridLines="0" tabSelected="1" zoomScale="115" zoomScaleNormal="115" workbookViewId="0">
      <selection activeCell="N19" sqref="N19"/>
    </sheetView>
  </sheetViews>
  <sheetFormatPr defaultColWidth="8" defaultRowHeight="18.75"/>
  <cols>
    <col min="1" max="1" width="1.75" style="33" customWidth="1"/>
    <col min="2" max="2" width="5.25" style="33" customWidth="1"/>
    <col min="3" max="3" width="4.875" style="33" customWidth="1"/>
    <col min="4" max="4" width="0.5" style="33" customWidth="1"/>
    <col min="5" max="5" width="11.125" style="33" customWidth="1"/>
    <col min="6" max="6" width="8" style="33" customWidth="1"/>
    <col min="7" max="7" width="8.75" style="33" customWidth="1"/>
    <col min="8" max="8" width="9.125" style="33" customWidth="1"/>
    <col min="9" max="9" width="8.625" style="33" customWidth="1"/>
    <col min="10" max="10" width="8" style="33" customWidth="1"/>
    <col min="11" max="11" width="1.5" style="33" customWidth="1"/>
    <col min="12" max="12" width="0.5" style="33" customWidth="1"/>
    <col min="13" max="13" width="2.125" style="33" customWidth="1"/>
    <col min="14" max="14" width="16.25" style="6" customWidth="1"/>
    <col min="15" max="15" width="2" style="6" customWidth="1"/>
    <col min="16" max="16384" width="8" style="6"/>
  </cols>
  <sheetData>
    <row r="1" spans="1:14" s="1" customFormat="1">
      <c r="B1" s="2" t="s">
        <v>0</v>
      </c>
      <c r="C1" s="3">
        <v>12.5</v>
      </c>
      <c r="D1" s="2"/>
      <c r="E1" s="2" t="s">
        <v>1</v>
      </c>
      <c r="F1" s="2"/>
      <c r="G1" s="2"/>
      <c r="H1" s="2"/>
      <c r="I1" s="2"/>
      <c r="J1" s="2"/>
      <c r="K1" s="2"/>
      <c r="L1" s="2"/>
      <c r="M1" s="2"/>
    </row>
    <row r="2" spans="1:14" s="4" customFormat="1">
      <c r="B2" s="2" t="s">
        <v>2</v>
      </c>
      <c r="C2" s="3">
        <v>12.5</v>
      </c>
      <c r="D2" s="5"/>
      <c r="E2" s="2" t="s">
        <v>3</v>
      </c>
      <c r="F2" s="5"/>
      <c r="G2" s="5"/>
      <c r="H2" s="5"/>
      <c r="I2" s="5"/>
      <c r="J2" s="5"/>
      <c r="K2" s="5"/>
      <c r="L2" s="5"/>
      <c r="M2" s="5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20.25" customHeight="1">
      <c r="A4" s="7" t="s">
        <v>4</v>
      </c>
      <c r="B4" s="7"/>
      <c r="C4" s="7"/>
      <c r="D4" s="7"/>
      <c r="E4" s="8"/>
      <c r="F4" s="9">
        <v>2556</v>
      </c>
      <c r="G4" s="9">
        <v>2557</v>
      </c>
      <c r="H4" s="9">
        <v>2558</v>
      </c>
      <c r="I4" s="9">
        <v>2559</v>
      </c>
      <c r="J4" s="10">
        <v>2560</v>
      </c>
      <c r="K4" s="11"/>
      <c r="L4" s="9"/>
      <c r="M4" s="12"/>
      <c r="N4" s="7" t="s">
        <v>5</v>
      </c>
    </row>
    <row r="5" spans="1:14" ht="20.25" customHeight="1">
      <c r="A5" s="13"/>
      <c r="B5" s="13"/>
      <c r="C5" s="13"/>
      <c r="D5" s="13"/>
      <c r="E5" s="14"/>
      <c r="F5" s="15" t="s">
        <v>6</v>
      </c>
      <c r="G5" s="15" t="s">
        <v>7</v>
      </c>
      <c r="H5" s="15" t="s">
        <v>8</v>
      </c>
      <c r="I5" s="15" t="s">
        <v>9</v>
      </c>
      <c r="J5" s="16" t="s">
        <v>10</v>
      </c>
      <c r="K5" s="17"/>
      <c r="L5" s="15"/>
      <c r="M5" s="18"/>
      <c r="N5" s="13"/>
    </row>
    <row r="6" spans="1:14" ht="3" customHeight="1">
      <c r="A6" s="19"/>
      <c r="B6" s="19"/>
      <c r="C6" s="19"/>
      <c r="D6" s="19"/>
      <c r="E6" s="19"/>
      <c r="F6" s="20"/>
      <c r="G6" s="20"/>
      <c r="H6" s="20"/>
      <c r="I6" s="20"/>
      <c r="J6" s="20"/>
      <c r="K6" s="21"/>
      <c r="L6" s="6"/>
      <c r="M6" s="6"/>
    </row>
    <row r="7" spans="1:14" s="4" customFormat="1" ht="23.25" customHeight="1">
      <c r="A7" s="22" t="s">
        <v>11</v>
      </c>
      <c r="B7" s="22"/>
      <c r="C7" s="22"/>
      <c r="D7" s="22"/>
      <c r="E7" s="23"/>
      <c r="F7" s="24">
        <v>9</v>
      </c>
      <c r="G7" s="24">
        <v>7</v>
      </c>
      <c r="H7" s="24">
        <v>10</v>
      </c>
      <c r="I7" s="24">
        <v>7</v>
      </c>
      <c r="J7" s="25">
        <v>8</v>
      </c>
      <c r="K7" s="26"/>
      <c r="L7" s="27"/>
      <c r="M7" s="4" t="s">
        <v>12</v>
      </c>
    </row>
    <row r="8" spans="1:14" s="1" customFormat="1" ht="23.25" customHeight="1">
      <c r="A8" s="5" t="s">
        <v>13</v>
      </c>
      <c r="B8" s="5"/>
      <c r="C8" s="2"/>
      <c r="D8" s="2"/>
      <c r="E8" s="2"/>
      <c r="F8" s="28">
        <v>121</v>
      </c>
      <c r="G8" s="28">
        <v>121</v>
      </c>
      <c r="H8" s="28">
        <v>121</v>
      </c>
      <c r="I8" s="28">
        <v>87</v>
      </c>
      <c r="J8" s="28">
        <v>120</v>
      </c>
      <c r="K8" s="29"/>
      <c r="M8" s="4" t="s">
        <v>14</v>
      </c>
      <c r="N8" s="4"/>
    </row>
    <row r="9" spans="1:14" s="1" customFormat="1" ht="21" customHeight="1">
      <c r="A9" s="5" t="s">
        <v>15</v>
      </c>
      <c r="B9" s="5"/>
      <c r="C9" s="2"/>
      <c r="D9" s="2"/>
      <c r="E9" s="2"/>
      <c r="F9" s="30">
        <v>963686.2</v>
      </c>
      <c r="G9" s="30">
        <v>1039521.4</v>
      </c>
      <c r="H9" s="30">
        <v>1200754.8799999999</v>
      </c>
      <c r="I9" s="30">
        <v>1174690.6400000001</v>
      </c>
      <c r="J9" s="31">
        <f>SUM(J10,J11,J12,J14)</f>
        <v>880001.31</v>
      </c>
      <c r="K9" s="32"/>
      <c r="M9" s="4" t="s">
        <v>16</v>
      </c>
      <c r="N9" s="4"/>
    </row>
    <row r="10" spans="1:14" ht="24" customHeight="1">
      <c r="B10" s="34" t="s">
        <v>17</v>
      </c>
      <c r="F10" s="35">
        <v>947928.2</v>
      </c>
      <c r="G10" s="35">
        <v>1039436.4</v>
      </c>
      <c r="H10" s="35">
        <v>855471.53</v>
      </c>
      <c r="I10" s="35">
        <v>320644</v>
      </c>
      <c r="J10" s="36">
        <v>238588</v>
      </c>
      <c r="K10" s="37"/>
      <c r="L10" s="6"/>
      <c r="M10" s="38"/>
      <c r="N10" s="38" t="s">
        <v>18</v>
      </c>
    </row>
    <row r="11" spans="1:14" ht="21.75" customHeight="1">
      <c r="B11" s="34" t="s">
        <v>19</v>
      </c>
      <c r="F11" s="39" t="s">
        <v>20</v>
      </c>
      <c r="G11" s="39" t="s">
        <v>20</v>
      </c>
      <c r="H11" s="39">
        <v>499</v>
      </c>
      <c r="I11" s="39">
        <v>569</v>
      </c>
      <c r="J11" s="40">
        <v>271</v>
      </c>
      <c r="K11" s="41"/>
      <c r="L11" s="6"/>
      <c r="M11" s="38"/>
      <c r="N11" s="38" t="s">
        <v>21</v>
      </c>
    </row>
    <row r="12" spans="1:14" ht="18" customHeight="1">
      <c r="B12" s="34" t="s">
        <v>22</v>
      </c>
      <c r="F12" s="42">
        <v>15500</v>
      </c>
      <c r="G12" s="42" t="s">
        <v>20</v>
      </c>
      <c r="H12" s="42">
        <v>343529.35</v>
      </c>
      <c r="I12" s="42">
        <v>852838.64</v>
      </c>
      <c r="J12" s="43">
        <v>640688.31000000006</v>
      </c>
      <c r="K12" s="44"/>
      <c r="L12" s="6"/>
      <c r="M12" s="6"/>
      <c r="N12" s="38" t="s">
        <v>23</v>
      </c>
    </row>
    <row r="13" spans="1:14" ht="17.25" customHeight="1">
      <c r="B13" s="34" t="s">
        <v>24</v>
      </c>
      <c r="F13" s="39" t="s">
        <v>20</v>
      </c>
      <c r="G13" s="39" t="s">
        <v>20</v>
      </c>
      <c r="H13" s="39">
        <v>150</v>
      </c>
      <c r="I13" s="39" t="s">
        <v>25</v>
      </c>
      <c r="J13" s="40" t="s">
        <v>25</v>
      </c>
      <c r="K13" s="41"/>
      <c r="L13" s="6"/>
      <c r="M13" s="6"/>
      <c r="N13" s="38" t="s">
        <v>26</v>
      </c>
    </row>
    <row r="14" spans="1:14" ht="19.5" customHeight="1">
      <c r="B14" s="34" t="s">
        <v>27</v>
      </c>
      <c r="F14" s="39">
        <v>258</v>
      </c>
      <c r="G14" s="39">
        <v>85</v>
      </c>
      <c r="H14" s="39">
        <v>1105</v>
      </c>
      <c r="I14" s="39">
        <v>639</v>
      </c>
      <c r="J14" s="45">
        <v>454</v>
      </c>
      <c r="K14" s="46"/>
      <c r="L14" s="6"/>
      <c r="M14" s="6"/>
      <c r="N14" s="38" t="s">
        <v>28</v>
      </c>
    </row>
    <row r="15" spans="1:14" ht="3" customHeight="1">
      <c r="A15" s="47"/>
      <c r="B15" s="47"/>
      <c r="C15" s="47"/>
      <c r="D15" s="47"/>
      <c r="E15" s="48"/>
      <c r="F15" s="49"/>
      <c r="G15" s="49"/>
      <c r="H15" s="49"/>
      <c r="I15" s="49"/>
      <c r="J15" s="49"/>
      <c r="K15" s="48"/>
      <c r="L15" s="47"/>
      <c r="M15" s="47"/>
      <c r="N15" s="47"/>
    </row>
    <row r="16" spans="1:14" ht="3" customHeight="1"/>
    <row r="17" spans="1:13" s="38" customFormat="1" ht="14.25" customHeight="1">
      <c r="A17" s="34" t="s">
        <v>29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s="38" customFormat="1" ht="14.25" customHeight="1">
      <c r="A18" s="34" t="s">
        <v>30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s="38" customFormat="1" ht="14.2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s="38" customFormat="1" ht="14.2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s="38" customFormat="1" ht="14.2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s="38" customFormat="1" ht="14.2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s="38" customFormat="1" ht="14.2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s="38" customFormat="1" ht="14.2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38" customFormat="1" ht="14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s="38" customFormat="1" ht="14.2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s="38" customFormat="1" ht="14.2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s="38" customFormat="1" ht="14.2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s="38" customFormat="1" ht="14.2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</sheetData>
  <mergeCells count="9">
    <mergeCell ref="J11:K11"/>
    <mergeCell ref="J12:K12"/>
    <mergeCell ref="J13:K13"/>
    <mergeCell ref="A4:E5"/>
    <mergeCell ref="J4:K4"/>
    <mergeCell ref="N4:N5"/>
    <mergeCell ref="J5:K5"/>
    <mergeCell ref="J9:K9"/>
    <mergeCell ref="J10:K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T-12.5</vt:lpstr>
      <vt:lpstr>Sheet1</vt:lpstr>
      <vt:lpstr>Sheet2</vt:lpstr>
      <vt:lpstr>Sheet3</vt:lpstr>
      <vt:lpstr>'T-12.5'!Print_Area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2019-01-07T08:20:03Z</dcterms:created>
  <dcterms:modified xsi:type="dcterms:W3CDTF">2019-01-07T08:20:23Z</dcterms:modified>
</cp:coreProperties>
</file>