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ี.ค.60\"/>
    </mc:Choice>
  </mc:AlternateContent>
  <xr:revisionPtr revIDLastSave="0" documentId="8_{37F1E459-5249-4B35-ACD1-0CD30EC395F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5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<sst xmlns="http://schemas.openxmlformats.org/spreadsheetml/2006/main" count="29" uniqueCount="16">
  <si>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</si>
  <si>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</si>
  <si>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</si>
  <si>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</si>
  <si>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</si>
  <si>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</si>
  <si>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</si>
  <si>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</si>
  <si>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</si>
  <si>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</si>
  <si>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</si>
  <si>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</si>
  <si>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</si>
  <si>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</si>
  <si>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</si>
  <si>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MA.460 (มี.ค.-พ.ค.60)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</si>
</sst>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5"/>
  <sheetViews>
    <sheetView tabSelected="1" zoomScaleNormal="100" workbookViewId="0">
      <selection activeCell="B12" sqref="B12:H14"/>
    </sheetView>
  </sheetViews>
  <sheetFormatPr defaultColWidth="9.375" defaultRowHeight="19.8" x14ac:dyDescent="0.4"/>
  <cols>
    <col min="1" max="1" width="29.375" style="1" customWidth="1"/>
    <col min="2" max="5" width="23" style="1" customWidth="1"/>
    <col min="6" max="6" width="23.625" style="1" customWidth="1"/>
    <col min="7" max="7" width="24.625" style="1" customWidth="1"/>
    <col min="8" max="8" width="30" style="1" customWidth="1"/>
    <col min="9" max="9" width="11.5" style="1" customWidth="1"/>
    <col min="10" max="16384" width="9.375" style="1"/>
  </cols>
  <sheetData>
    <row r="1" spans="1:38" ht="34.5" customHeight="1" x14ac:dyDescent="0.4"/>
    <row r="2" spans="1:38" s="3" customFormat="1" ht="26.1" customHeight="1" x14ac:dyDescent="0.4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5">
      <c r="A3" s="4"/>
    </row>
    <row r="4" spans="1:38" s="6" customFormat="1" ht="23.25" customHeight="1" x14ac:dyDescent="0.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4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4">
      <c r="A6" s="8" t="s">
        <v>9</v>
      </c>
      <c r="B6" s="11">
        <v>37236767.130000003</v>
      </c>
      <c r="C6" s="11">
        <v>1016757.19</v>
      </c>
      <c r="D6" s="11">
        <v>3668266.87</v>
      </c>
      <c r="E6" s="11">
        <v>15201628.810000001</v>
      </c>
      <c r="F6" s="11">
        <v>11522583.119999999</v>
      </c>
      <c r="G6" s="11">
        <v>5766665.3799999999</v>
      </c>
      <c r="H6" s="11">
        <v>60865.760000000002</v>
      </c>
    </row>
    <row r="7" spans="1:38" ht="23.25" customHeight="1" x14ac:dyDescent="0.4">
      <c r="A7" s="10" t="s">
        <v>10</v>
      </c>
      <c r="B7" s="12">
        <v>20307250.399999999</v>
      </c>
      <c r="C7" s="12">
        <v>753810.93</v>
      </c>
      <c r="D7" s="12">
        <v>1819588.48</v>
      </c>
      <c r="E7" s="12">
        <v>8501405.25</v>
      </c>
      <c r="F7" s="12">
        <v>7003097.5599999996</v>
      </c>
      <c r="G7" s="12">
        <v>2185379.9</v>
      </c>
      <c r="H7" s="12">
        <v>43968.29</v>
      </c>
    </row>
    <row r="8" spans="1:38" ht="23.25" customHeight="1" x14ac:dyDescent="0.4">
      <c r="A8" s="10" t="s">
        <v>11</v>
      </c>
      <c r="B8" s="12">
        <v>16929516.73</v>
      </c>
      <c r="C8" s="12">
        <v>262946.26</v>
      </c>
      <c r="D8" s="12">
        <v>1848678.39</v>
      </c>
      <c r="E8" s="12">
        <v>6700223.5599999996</v>
      </c>
      <c r="F8" s="12">
        <v>4519485.57</v>
      </c>
      <c r="G8" s="12">
        <v>3581285.48</v>
      </c>
      <c r="H8" s="12">
        <v>16897.47</v>
      </c>
    </row>
    <row r="9" spans="1:38" s="9" customFormat="1" ht="23.25" customHeight="1" x14ac:dyDescent="0.4">
      <c r="A9" s="8" t="s">
        <v>12</v>
      </c>
      <c r="B9" s="11">
        <v>9086308.0399999991</v>
      </c>
      <c r="C9" s="11">
        <v>136258.76</v>
      </c>
      <c r="D9" s="11">
        <v>987762.81</v>
      </c>
      <c r="E9" s="11">
        <v>2227745.2200000002</v>
      </c>
      <c r="F9" s="11">
        <v>3718303.16</v>
      </c>
      <c r="G9" s="11">
        <v>1969361.22</v>
      </c>
      <c r="H9" s="11">
        <v>46876.88</v>
      </c>
    </row>
    <row r="10" spans="1:38" ht="23.25" customHeight="1" x14ac:dyDescent="0.4">
      <c r="A10" s="10" t="s">
        <v>10</v>
      </c>
      <c r="B10" s="12">
        <v>5039887.0999999996</v>
      </c>
      <c r="C10" s="12">
        <v>101646.94</v>
      </c>
      <c r="D10" s="12">
        <v>507448.97</v>
      </c>
      <c r="E10" s="12">
        <v>1366198.01</v>
      </c>
      <c r="F10" s="12">
        <v>2323863.66</v>
      </c>
      <c r="G10" s="12">
        <v>704194.91</v>
      </c>
      <c r="H10" s="12">
        <v>36534.6</v>
      </c>
    </row>
    <row r="11" spans="1:38" ht="23.25" customHeight="1" x14ac:dyDescent="0.4">
      <c r="A11" s="10" t="s">
        <v>11</v>
      </c>
      <c r="B11" s="12">
        <v>4046420.95</v>
      </c>
      <c r="C11" s="12">
        <v>34611.82</v>
      </c>
      <c r="D11" s="12">
        <v>480313.84</v>
      </c>
      <c r="E11" s="12">
        <v>861547.21</v>
      </c>
      <c r="F11" s="12">
        <v>1394439.5</v>
      </c>
      <c r="G11" s="12">
        <v>1265166.31</v>
      </c>
      <c r="H11" s="12">
        <v>10342.27</v>
      </c>
    </row>
    <row r="12" spans="1:38" s="9" customFormat="1" ht="23.25" customHeight="1" x14ac:dyDescent="0.4">
      <c r="A12" s="8" t="s">
        <v>13</v>
      </c>
      <c r="B12" s="11">
        <v>383037.16</v>
      </c>
      <c r="C12" s="11">
        <v>3741.45</v>
      </c>
      <c r="D12" s="11">
        <v>45630.67</v>
      </c>
      <c r="E12" s="11">
        <v>60815.56</v>
      </c>
      <c r="F12" s="11">
        <v>180032.78</v>
      </c>
      <c r="G12" s="11">
        <v>87836.15</v>
      </c>
      <c r="H12" s="11">
        <v>4980.5600000000004</v>
      </c>
    </row>
    <row r="13" spans="1:38" ht="23.25" customHeight="1" x14ac:dyDescent="0.4">
      <c r="A13" s="10" t="s">
        <v>10</v>
      </c>
      <c r="B13" s="12">
        <v>222365.38</v>
      </c>
      <c r="C13" s="12">
        <v>2865.39</v>
      </c>
      <c r="D13" s="12">
        <v>22606.74</v>
      </c>
      <c r="E13" s="12">
        <v>40550.1</v>
      </c>
      <c r="F13" s="12">
        <v>117571.93</v>
      </c>
      <c r="G13" s="12">
        <v>35115.86</v>
      </c>
      <c r="H13" s="12">
        <v>3655.36</v>
      </c>
    </row>
    <row r="14" spans="1:38" ht="23.25" customHeight="1" x14ac:dyDescent="0.4">
      <c r="A14" s="10" t="s">
        <v>11</v>
      </c>
      <c r="B14" s="12">
        <v>160671.78</v>
      </c>
      <c r="C14" s="12">
        <v>876.06</v>
      </c>
      <c r="D14" s="12">
        <v>23023.93</v>
      </c>
      <c r="E14" s="12">
        <v>20265.46</v>
      </c>
      <c r="F14" s="12">
        <v>62460.85</v>
      </c>
      <c r="G14" s="12">
        <v>52720.28</v>
      </c>
      <c r="H14" s="12">
        <v>1325.19</v>
      </c>
    </row>
    <row r="15" spans="1:38" s="9" customFormat="1" ht="23.25" customHeight="1" x14ac:dyDescent="0.4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4">
      <c r="A16" s="8" t="s">
        <v>9</v>
      </c>
      <c r="B16" s="14">
        <v>100</v>
      </c>
      <c r="C16" s="14">
        <f t="shared" ref="C16:H16" si="0">(C6/$B$6)*100</f>
        <v>2.7305195062995788</v>
      </c>
      <c r="D16" s="14">
        <f t="shared" si="0"/>
        <v>9.8511958817301331</v>
      </c>
      <c r="E16" s="14">
        <f t="shared" si="0"/>
        <v>40.824244373654892</v>
      </c>
      <c r="F16" s="14">
        <f t="shared" si="0"/>
        <v>30.944101779224457</v>
      </c>
      <c r="G16" s="14">
        <f t="shared" si="0"/>
        <v>15.486482378740272</v>
      </c>
      <c r="H16" s="14">
        <f t="shared" si="0"/>
        <v>0.16345608035065745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4">
      <c r="A17" s="10" t="s">
        <v>10</v>
      </c>
      <c r="B17" s="16">
        <v>100</v>
      </c>
      <c r="C17" s="16">
        <f t="shared" ref="C17:H17" si="1">(C7/$B$7)*100</f>
        <v>3.7120285373543243</v>
      </c>
      <c r="D17" s="16">
        <f t="shared" si="1"/>
        <v>8.9602897692146453</v>
      </c>
      <c r="E17" s="16">
        <f t="shared" si="1"/>
        <v>41.863891381375787</v>
      </c>
      <c r="F17" s="16">
        <f t="shared" si="1"/>
        <v>34.485700535804689</v>
      </c>
      <c r="G17" s="16">
        <f t="shared" si="1"/>
        <v>10.761574595052021</v>
      </c>
      <c r="H17" s="16">
        <f t="shared" si="1"/>
        <v>0.21651523044202972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4">
      <c r="A18" s="10" t="s">
        <v>11</v>
      </c>
      <c r="B18" s="16">
        <v>100</v>
      </c>
      <c r="C18" s="16">
        <f t="shared" ref="C18:H18" si="2">(C8/$B$8)*100</f>
        <v>1.5531823157954965</v>
      </c>
      <c r="D18" s="16">
        <f t="shared" si="2"/>
        <v>10.919853292232753</v>
      </c>
      <c r="E18" s="16">
        <f t="shared" si="2"/>
        <v>39.577169666791775</v>
      </c>
      <c r="F18" s="16">
        <f t="shared" si="2"/>
        <v>26.695892399522737</v>
      </c>
      <c r="G18" s="16">
        <f t="shared" si="2"/>
        <v>21.154091620664943</v>
      </c>
      <c r="H18" s="16">
        <f t="shared" si="2"/>
        <v>9.981070499228599E-2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4">
      <c r="A19" s="8" t="s">
        <v>12</v>
      </c>
      <c r="B19" s="14">
        <v>100</v>
      </c>
      <c r="C19" s="14">
        <f t="shared" ref="C19:H19" si="3">(C9/$B$9)*100</f>
        <v>1.4996053336532054</v>
      </c>
      <c r="D19" s="14">
        <f t="shared" si="3"/>
        <v>10.870892838451471</v>
      </c>
      <c r="E19" s="14">
        <f t="shared" si="3"/>
        <v>24.517606162953733</v>
      </c>
      <c r="F19" s="14">
        <f t="shared" si="3"/>
        <v>40.922046045887747</v>
      </c>
      <c r="G19" s="14">
        <f t="shared" si="3"/>
        <v>21.673942940635769</v>
      </c>
      <c r="H19" s="14">
        <f t="shared" si="3"/>
        <v>0.51590678847379245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4">
      <c r="A20" s="10" t="s">
        <v>10</v>
      </c>
      <c r="B20" s="16">
        <v>100</v>
      </c>
      <c r="C20" s="16">
        <f t="shared" ref="C20:H20" si="4">(C10/$B$10)*100</f>
        <v>2.0168495441098275</v>
      </c>
      <c r="D20" s="16">
        <f t="shared" si="4"/>
        <v>10.068657490363227</v>
      </c>
      <c r="E20" s="16">
        <f t="shared" si="4"/>
        <v>27.107710607247533</v>
      </c>
      <c r="F20" s="16">
        <f t="shared" si="4"/>
        <v>46.109438840405772</v>
      </c>
      <c r="G20" s="16">
        <f t="shared" si="4"/>
        <v>13.972434223774577</v>
      </c>
      <c r="H20" s="16">
        <f t="shared" si="4"/>
        <v>0.72490909568192508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4">
      <c r="A21" s="10" t="s">
        <v>11</v>
      </c>
      <c r="B21" s="16">
        <v>100</v>
      </c>
      <c r="C21" s="16">
        <f t="shared" ref="C21:H21" si="5">(C11/$B$11)*100</f>
        <v>0.85536874259214168</v>
      </c>
      <c r="D21" s="16">
        <f t="shared" si="5"/>
        <v>11.870090777381924</v>
      </c>
      <c r="E21" s="16">
        <f t="shared" si="5"/>
        <v>21.291586333843984</v>
      </c>
      <c r="F21" s="16">
        <f t="shared" si="5"/>
        <v>34.461058728949098</v>
      </c>
      <c r="G21" s="16">
        <f t="shared" si="5"/>
        <v>31.266304856394143</v>
      </c>
      <c r="H21" s="16">
        <f t="shared" si="5"/>
        <v>0.25559056083870857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4">
      <c r="A22" s="19" t="s">
        <v>13</v>
      </c>
      <c r="B22" s="20">
        <v>100</v>
      </c>
      <c r="C22" s="20">
        <f t="shared" ref="C22:H22" si="6">(C12/$B$12)*100</f>
        <v>0.97678512445111065</v>
      </c>
      <c r="D22" s="20">
        <f t="shared" ref="D22" si="7">(D12/$B$12)*100</f>
        <v>11.912857227742604</v>
      </c>
      <c r="E22" s="20">
        <f t="shared" si="6"/>
        <v>15.877195831339183</v>
      </c>
      <c r="F22" s="20">
        <f t="shared" si="6"/>
        <v>47.001387541616069</v>
      </c>
      <c r="G22" s="20">
        <f t="shared" si="6"/>
        <v>22.931495732685569</v>
      </c>
      <c r="H22" s="20">
        <f t="shared" si="6"/>
        <v>1.3002811528782223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4">
      <c r="A23" s="21" t="s">
        <v>10</v>
      </c>
      <c r="B23" s="22">
        <v>100</v>
      </c>
      <c r="C23" s="22">
        <f t="shared" ref="C23:H24" si="8">(C13/$B$13)*100</f>
        <v>1.288595373974132</v>
      </c>
      <c r="D23" s="22">
        <f t="shared" ref="D23" si="9">(D13/$B$13)*100</f>
        <v>10.166483649568111</v>
      </c>
      <c r="E23" s="22">
        <f t="shared" si="8"/>
        <v>18.235797317010409</v>
      </c>
      <c r="F23" s="22">
        <f t="shared" si="8"/>
        <v>52.873306986905966</v>
      </c>
      <c r="G23" s="22">
        <f t="shared" si="8"/>
        <v>15.791963659091177</v>
      </c>
      <c r="H23" s="22">
        <f t="shared" si="8"/>
        <v>1.6438530134502052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4">
      <c r="A24" s="23" t="s">
        <v>11</v>
      </c>
      <c r="B24" s="24">
        <v>100</v>
      </c>
      <c r="C24" s="24">
        <f t="shared" si="8"/>
        <v>0.39397319852577767</v>
      </c>
      <c r="D24" s="24">
        <f t="shared" ref="D24:H24" si="10">(D14/$B$14)*100</f>
        <v>14.329790831968129</v>
      </c>
      <c r="E24" s="24">
        <f t="shared" si="10"/>
        <v>12.612955430007682</v>
      </c>
      <c r="F24" s="24">
        <f t="shared" si="10"/>
        <v>38.874810498769605</v>
      </c>
      <c r="G24" s="24">
        <f t="shared" si="10"/>
        <v>32.812408003446528</v>
      </c>
      <c r="H24" s="24">
        <f t="shared" si="10"/>
        <v>0.82478080469389226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4">
      <c r="B27" s="12"/>
      <c r="C27" s="12"/>
      <c r="D27" s="12"/>
      <c r="E27" s="12"/>
      <c r="F27" s="12"/>
      <c r="G27" s="12"/>
      <c r="H27" s="12"/>
    </row>
    <row r="28" spans="1:38" x14ac:dyDescent="0.4">
      <c r="B28" s="12"/>
      <c r="C28" s="12"/>
      <c r="D28" s="12"/>
      <c r="E28" s="12"/>
      <c r="F28" s="12"/>
      <c r="G28" s="12"/>
      <c r="H28" s="12"/>
    </row>
    <row r="30" spans="1:38" x14ac:dyDescent="0.4">
      <c r="B30" s="28"/>
      <c r="C30" s="28"/>
      <c r="D30" s="28"/>
      <c r="E30" s="28"/>
      <c r="F30" s="28"/>
      <c r="G30" s="28"/>
      <c r="H30" s="28"/>
    </row>
    <row r="31" spans="1:38" x14ac:dyDescent="0.4">
      <c r="B31" s="28"/>
      <c r="C31" s="28"/>
      <c r="D31" s="28"/>
      <c r="E31" s="28"/>
      <c r="F31" s="28"/>
      <c r="G31" s="28"/>
      <c r="H31" s="28"/>
    </row>
    <row r="32" spans="1:38" x14ac:dyDescent="0.4">
      <c r="B32" s="28"/>
      <c r="C32" s="28"/>
      <c r="D32" s="28"/>
      <c r="E32" s="28"/>
      <c r="F32" s="28"/>
      <c r="G32" s="28"/>
      <c r="H32" s="28"/>
    </row>
    <row r="33" spans="2:8" x14ac:dyDescent="0.4">
      <c r="B33" s="28"/>
      <c r="C33" s="28"/>
      <c r="D33" s="28"/>
      <c r="E33" s="28"/>
      <c r="F33" s="28"/>
      <c r="G33" s="28"/>
      <c r="H33" s="28"/>
    </row>
    <row r="34" spans="2:8" x14ac:dyDescent="0.4">
      <c r="B34" s="28"/>
      <c r="C34" s="28"/>
      <c r="D34" s="28"/>
      <c r="E34" s="28"/>
      <c r="F34" s="28"/>
      <c r="G34" s="28"/>
      <c r="H34" s="28"/>
    </row>
    <row r="35" spans="2:8" x14ac:dyDescent="0.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2019-08-30T07:42:37Z</dcterms:created>
  <dcterms:modified xsi:type="dcterms:W3CDTF">2020-12-18T02:25:37Z</dcterms:modified>
</cp:coreProperties>
</file>