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-120" yWindow="-120" windowWidth="20730" windowHeight="11310" tabRatio="609"/>
  </bookViews>
  <sheets>
    <sheet name="T-3.5" sheetId="15" r:id="rId1"/>
  </sheets>
  <definedNames>
    <definedName name="_xlnm.Print_Area" localSheetId="0">'T-3.5'!$A$1:$L$35</definedName>
  </definedNames>
  <calcPr calcId="152511"/>
  <fileRecoveryPr autoRecover="0"/>
</workbook>
</file>

<file path=xl/calcChain.xml><?xml version="1.0" encoding="utf-8"?>
<calcChain xmlns="http://schemas.openxmlformats.org/spreadsheetml/2006/main">
  <c r="E26" i="15" l="1"/>
  <c r="E13" i="15"/>
  <c r="E12" i="15" l="1"/>
  <c r="E14" i="15"/>
  <c r="E15" i="15"/>
  <c r="E16" i="15"/>
  <c r="E17" i="15"/>
  <c r="E18" i="15"/>
  <c r="E19" i="15"/>
  <c r="E20" i="15"/>
  <c r="E21" i="15"/>
  <c r="E22" i="15"/>
  <c r="E23" i="15"/>
  <c r="E24" i="15"/>
  <c r="E25" i="15"/>
  <c r="E11" i="15"/>
</calcChain>
</file>

<file path=xl/sharedStrings.xml><?xml version="1.0" encoding="utf-8"?>
<sst xmlns="http://schemas.openxmlformats.org/spreadsheetml/2006/main" count="105" uniqueCount="71">
  <si>
    <t>สังกัด Jurisdiction</t>
  </si>
  <si>
    <t>สนง.คณะกรรมการ</t>
  </si>
  <si>
    <t>การศึกษาขั้นพื้นฐาน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</si>
  <si>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</si>
  <si>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</si>
  <si>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</si>
  <si>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</si>
  <si>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</si>
  <si>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</si>
  <si>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รวมยอด</t>
  </si>
  <si>
    <t xml:space="preserve">Department of Local </t>
  </si>
  <si>
    <t>Administration</t>
  </si>
  <si>
    <t>อำเภอ</t>
  </si>
  <si>
    <t>District</t>
  </si>
  <si>
    <t xml:space="preserve">Table 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</si>
  <si>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</si>
  <si>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</si>
  <si>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</si>
  <si>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</si>
  <si>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</si>
  <si>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</si>
  <si>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</si>
  <si>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</si>
  <si>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</si>
  <si>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</si>
  <si>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</si>
  <si>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</si>
  <si>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</si>
  <si>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</si>
  <si>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</si>
  <si>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</si>
  <si>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</si>
  <si>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</si>
  <si>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</si>
  <si>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</si>
  <si>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</si>
  <si>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</si>
  <si>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</si>
  <si>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</si>
  <si>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</si>
  <si>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</si>
  <si>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</si>
  <si>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</si>
  <si>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</si>
  <si>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</si>
  <si>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</si>
  <si>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 xml:space="preserve">Source:  </t>
  </si>
  <si>
    <t xml:space="preserve">ตาราง    </t>
  </si>
  <si>
    <t>กรมส่งเสริมการปกครองท้องถิ่น</t>
  </si>
  <si>
    <t>ครู จำแนกตามสังกัด และเพศ เป็นรายอำเภอ ปีการศึกษา 2561</t>
  </si>
  <si>
    <t>Teacher by Jurisdiction, Sex and District: Academic Year 2018</t>
  </si>
  <si>
    <t>สนง.คณะกรรมการส่งเสริม</t>
  </si>
  <si>
    <r>
      <t xml:space="preserve">ส่วนราชการอื่น </t>
    </r>
    <r>
      <rPr>
        <vertAlign val="superscript"/>
        <sz val="11"/>
        <rFont val="TH SarabunPSK"/>
        <family val="2"/>
      </rPr>
      <t>1/</t>
    </r>
  </si>
  <si>
    <t>Others organizations</t>
  </si>
  <si>
    <t>-</t>
  </si>
  <si>
    <t>หมายเหตุ : ส่วนราชการอื่น ได้แก่ </t>
  </si>
  <si>
    <t>Other government organizations; </t>
  </si>
  <si>
    <t>The Laboratory School Phra Nakhon Si Ayutthaya Rajabhat University </t>
  </si>
  <si>
    <t>Wat Niwet Thammprawat School</t>
  </si>
  <si>
    <t xml:space="preserve">   โรงเรียนสาธิตมหาวิทยาลัยราชภัฏพระนครศรีอยุธยา </t>
  </si>
  <si>
    <t xml:space="preserve">   โรงเรียนวัดนิเวศธรรมประวัติ</t>
  </si>
  <si>
    <t xml:space="preserve">     Note: </t>
  </si>
  <si>
    <t>Phra Nakhon Si Ayutthaya Primary Educational Service Area Office, Area 1 , 2</t>
  </si>
  <si>
    <t>Phra Nakhon Si Ayutthaya - Nonthaburi Secondary Educational Service Area Office, Area 3</t>
  </si>
  <si>
    <t>Education institute of Office of the Private Education Commission in Phra Nakhon Si Ayutthaya Province.</t>
  </si>
  <si>
    <t>Department of Local Administration.</t>
  </si>
  <si>
    <t xml:space="preserve">    ที่มา: </t>
  </si>
  <si>
    <t xml:space="preserve">   สำนักงานเขตพื้นที่การศึกษาประถมศึกษา พระนครศรีอยุธยา เขต1 , 2</t>
  </si>
  <si>
    <t xml:space="preserve">   สำนักงานเขตพื้นที่การศึกษามัธยมศึกษาเขต 3 (พระนครศรีอยุธยา-นนทบุรี)</t>
  </si>
  <si>
    <t xml:space="preserve">   กรมส่งเสริมการปกครองส่วนท้องถิ่น</t>
  </si>
  <si>
    <t xml:space="preserve">   สถาบันการศึกษาสังกัด สนง.คณะกรรมการส่งเสริมการศึกษาเอกชนภายในจังหวัด 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</si>
</sst>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1"/>
      <name val="TH SarabunPSK"/>
      <family val="2"/>
    </font>
    <font>
      <vertAlign val="superscript"/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3" xfId="0" applyFont="1" applyBorder="1"/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left" indent="1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2" fillId="0" borderId="11" xfId="0" applyFont="1" applyBorder="1"/>
    <xf numFmtId="0" fontId="4" fillId="0" borderId="2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6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165" fontId="2" fillId="0" borderId="12" xfId="4" applyNumberFormat="1" applyFont="1" applyBorder="1"/>
    <xf numFmtId="165" fontId="2" fillId="0" borderId="0" xfId="0" applyNumberFormat="1" applyFont="1"/>
    <xf numFmtId="165" fontId="1" fillId="0" borderId="12" xfId="4" applyNumberFormat="1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65" fontId="2" fillId="0" borderId="12" xfId="4" applyNumberFormat="1" applyFont="1" applyBorder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5">
    <cellStyle name="Comma" xfId="4" builtinId="3"/>
    <cellStyle name="Comma 2" xfId="2"/>
    <cellStyle name="Comma 3" xfId="3"/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showGridLines="0" tabSelected="1" topLeftCell="B2" zoomScale="115" zoomScaleNormal="115" zoomScalePageLayoutView="70" workbookViewId="0">
      <selection activeCell="F14" sqref="F14"/>
    </sheetView>
  </sheetViews>
  <sheetFormatPr defaultColWidth="6.28515625" defaultRowHeight="18.75" x14ac:dyDescent="0.3"/>
  <cols>
    <col min="1" max="1" width="1.7109375" style="1" customWidth="1"/>
    <col min="2" max="2" width="6.140625" style="1" customWidth="1"/>
    <col min="3" max="3" width="5.5703125" style="1" customWidth="1"/>
    <col min="4" max="4" width="14.28515625" style="1" customWidth="1"/>
    <col min="5" max="5" width="14.140625" style="1" customWidth="1"/>
    <col min="6" max="9" width="20.5703125" style="1" customWidth="1"/>
    <col min="10" max="10" width="1.28515625" style="1" customWidth="1"/>
    <col min="11" max="11" width="30" style="1" customWidth="1"/>
    <col min="12" max="12" width="2.28515625" style="1" customWidth="1"/>
    <col min="13" max="16384" width="6.28515625" style="1"/>
  </cols>
  <sheetData>
    <row r="1" spans="1:17" s="33" customFormat="1" ht="19.5" x14ac:dyDescent="0.3">
      <c r="B1" s="34" t="s">
        <v>47</v>
      </c>
      <c r="C1" s="35">
        <v>3.5</v>
      </c>
      <c r="D1" s="34" t="s">
        <v>49</v>
      </c>
    </row>
    <row r="2" spans="1:17" s="36" customFormat="1" ht="19.5" x14ac:dyDescent="0.3">
      <c r="B2" s="37" t="s">
        <v>14</v>
      </c>
      <c r="C2" s="35">
        <v>3.5</v>
      </c>
      <c r="D2" s="37" t="s">
        <v>50</v>
      </c>
    </row>
    <row r="3" spans="1:17" ht="6" customHeight="1" x14ac:dyDescent="0.3"/>
    <row r="4" spans="1:17" s="11" customFormat="1" ht="21" customHeight="1" x14ac:dyDescent="0.25">
      <c r="A4" s="50" t="s">
        <v>12</v>
      </c>
      <c r="B4" s="50"/>
      <c r="C4" s="50"/>
      <c r="D4" s="55"/>
      <c r="E4" s="32"/>
      <c r="F4" s="59" t="s">
        <v>0</v>
      </c>
      <c r="G4" s="60"/>
      <c r="H4" s="60"/>
      <c r="I4" s="60"/>
      <c r="J4" s="49" t="s">
        <v>13</v>
      </c>
      <c r="K4" s="50"/>
    </row>
    <row r="5" spans="1:17" s="11" customFormat="1" ht="15" x14ac:dyDescent="0.25">
      <c r="A5" s="52"/>
      <c r="B5" s="52"/>
      <c r="C5" s="52"/>
      <c r="D5" s="56"/>
      <c r="E5" s="38"/>
      <c r="F5" s="38" t="s">
        <v>1</v>
      </c>
      <c r="G5" s="38" t="s">
        <v>51</v>
      </c>
      <c r="H5" s="38"/>
      <c r="I5" s="29"/>
      <c r="J5" s="51"/>
      <c r="K5" s="52"/>
    </row>
    <row r="6" spans="1:17" s="11" customFormat="1" ht="15" x14ac:dyDescent="0.25">
      <c r="A6" s="52"/>
      <c r="B6" s="52"/>
      <c r="C6" s="52"/>
      <c r="D6" s="56"/>
      <c r="E6" s="38" t="s">
        <v>6</v>
      </c>
      <c r="F6" s="38" t="s">
        <v>2</v>
      </c>
      <c r="G6" s="38" t="s">
        <v>3</v>
      </c>
      <c r="H6" s="38" t="s">
        <v>48</v>
      </c>
      <c r="I6" s="40"/>
      <c r="J6" s="51"/>
      <c r="K6" s="52"/>
    </row>
    <row r="7" spans="1:17" s="11" customFormat="1" ht="17.25" x14ac:dyDescent="0.25">
      <c r="A7" s="52"/>
      <c r="B7" s="52"/>
      <c r="C7" s="52"/>
      <c r="D7" s="56"/>
      <c r="E7" s="38" t="s">
        <v>7</v>
      </c>
      <c r="F7" s="38" t="s">
        <v>4</v>
      </c>
      <c r="G7" s="38" t="s">
        <v>8</v>
      </c>
      <c r="H7" s="38" t="s">
        <v>10</v>
      </c>
      <c r="I7" s="40" t="s">
        <v>52</v>
      </c>
      <c r="J7" s="51"/>
      <c r="K7" s="52"/>
    </row>
    <row r="8" spans="1:17" s="11" customFormat="1" ht="15" x14ac:dyDescent="0.25">
      <c r="A8" s="57"/>
      <c r="B8" s="57"/>
      <c r="C8" s="57"/>
      <c r="D8" s="58"/>
      <c r="E8" s="31"/>
      <c r="F8" s="39" t="s">
        <v>5</v>
      </c>
      <c r="G8" s="39" t="s">
        <v>5</v>
      </c>
      <c r="H8" s="39" t="s">
        <v>11</v>
      </c>
      <c r="I8" s="31" t="s">
        <v>53</v>
      </c>
      <c r="J8" s="51"/>
      <c r="K8" s="52"/>
    </row>
    <row r="9" spans="1:17" s="12" customFormat="1" ht="3" customHeight="1" x14ac:dyDescent="0.25">
      <c r="A9" s="22"/>
      <c r="B9" s="22"/>
      <c r="C9" s="22"/>
      <c r="D9" s="30"/>
      <c r="E9" s="28"/>
      <c r="F9" s="29"/>
      <c r="G9" s="29"/>
      <c r="H9" s="29"/>
      <c r="I9" s="29"/>
      <c r="J9" s="27"/>
    </row>
    <row r="10" spans="1:17" s="21" customFormat="1" ht="24" customHeight="1" x14ac:dyDescent="0.5">
      <c r="A10" s="53" t="s">
        <v>9</v>
      </c>
      <c r="B10" s="53"/>
      <c r="C10" s="53"/>
      <c r="D10" s="54"/>
      <c r="E10" s="43">
        <v>6972</v>
      </c>
      <c r="F10" s="43">
        <v>5183</v>
      </c>
      <c r="G10" s="43">
        <v>1271</v>
      </c>
      <c r="H10" s="43">
        <v>458</v>
      </c>
      <c r="I10" s="43">
        <v>60</v>
      </c>
      <c r="J10" s="26"/>
      <c r="K10" s="25" t="s">
        <v>7</v>
      </c>
    </row>
    <row r="11" spans="1:17" ht="17.45" customHeight="1" x14ac:dyDescent="0.3">
      <c r="A11" s="3"/>
      <c r="B11" s="18" t="s">
        <v>15</v>
      </c>
      <c r="C11" s="6"/>
      <c r="D11" s="6"/>
      <c r="E11" s="41">
        <f>SUM(F11:I11)</f>
        <v>1722</v>
      </c>
      <c r="F11" s="41">
        <v>975</v>
      </c>
      <c r="G11" s="41">
        <v>515</v>
      </c>
      <c r="H11" s="41">
        <v>181</v>
      </c>
      <c r="I11" s="41">
        <v>51</v>
      </c>
      <c r="J11" s="24"/>
      <c r="K11" s="13" t="s">
        <v>31</v>
      </c>
      <c r="L11" s="20"/>
      <c r="Q11" s="42"/>
    </row>
    <row r="12" spans="1:17" ht="17.45" customHeight="1" x14ac:dyDescent="0.3">
      <c r="A12" s="3"/>
      <c r="B12" s="18" t="s">
        <v>16</v>
      </c>
      <c r="E12" s="41">
        <f t="shared" ref="E12:E25" si="0">SUM(F12:I12)</f>
        <v>446</v>
      </c>
      <c r="F12" s="41">
        <v>288</v>
      </c>
      <c r="G12" s="41">
        <v>84</v>
      </c>
      <c r="H12" s="41">
        <v>74</v>
      </c>
      <c r="I12" s="48" t="s">
        <v>54</v>
      </c>
      <c r="J12" s="24"/>
      <c r="K12" s="13" t="s">
        <v>32</v>
      </c>
      <c r="L12" s="19"/>
      <c r="Q12" s="42"/>
    </row>
    <row r="13" spans="1:17" ht="17.45" customHeight="1" x14ac:dyDescent="0.3">
      <c r="A13" s="6"/>
      <c r="B13" s="18" t="s">
        <v>17</v>
      </c>
      <c r="C13" s="6"/>
      <c r="D13" s="5"/>
      <c r="E13" s="41">
        <f>SUM(F13:I13)</f>
        <v>265</v>
      </c>
      <c r="F13" s="41">
        <v>265</v>
      </c>
      <c r="G13" s="48" t="s">
        <v>54</v>
      </c>
      <c r="H13" s="48" t="s">
        <v>54</v>
      </c>
      <c r="I13" s="48" t="s">
        <v>54</v>
      </c>
      <c r="J13" s="4"/>
      <c r="K13" s="13" t="s">
        <v>33</v>
      </c>
      <c r="L13" s="19"/>
      <c r="Q13" s="42"/>
    </row>
    <row r="14" spans="1:17" ht="17.45" customHeight="1" x14ac:dyDescent="0.3">
      <c r="A14" s="6"/>
      <c r="B14" s="18" t="s">
        <v>18</v>
      </c>
      <c r="C14" s="6"/>
      <c r="D14" s="5"/>
      <c r="E14" s="41">
        <f t="shared" si="0"/>
        <v>372</v>
      </c>
      <c r="F14" s="41">
        <v>220</v>
      </c>
      <c r="G14" s="41">
        <v>101</v>
      </c>
      <c r="H14" s="41">
        <v>51</v>
      </c>
      <c r="I14" s="48" t="s">
        <v>54</v>
      </c>
      <c r="J14" s="4"/>
      <c r="K14" s="13" t="s">
        <v>34</v>
      </c>
      <c r="L14" s="19"/>
      <c r="Q14" s="42"/>
    </row>
    <row r="15" spans="1:17" ht="17.45" customHeight="1" x14ac:dyDescent="0.3">
      <c r="A15" s="6"/>
      <c r="B15" s="18" t="s">
        <v>19</v>
      </c>
      <c r="C15" s="6"/>
      <c r="D15" s="5"/>
      <c r="E15" s="41">
        <f t="shared" si="0"/>
        <v>197</v>
      </c>
      <c r="F15" s="41">
        <v>197</v>
      </c>
      <c r="G15" s="48" t="s">
        <v>54</v>
      </c>
      <c r="H15" s="48" t="s">
        <v>54</v>
      </c>
      <c r="I15" s="48" t="s">
        <v>54</v>
      </c>
      <c r="J15" s="4"/>
      <c r="K15" s="13" t="s">
        <v>35</v>
      </c>
      <c r="L15" s="19"/>
      <c r="Q15" s="42"/>
    </row>
    <row r="16" spans="1:17" ht="17.45" customHeight="1" x14ac:dyDescent="0.3">
      <c r="A16" s="6"/>
      <c r="B16" s="18" t="s">
        <v>20</v>
      </c>
      <c r="C16" s="6"/>
      <c r="D16" s="5"/>
      <c r="E16" s="41">
        <f t="shared" si="0"/>
        <v>846</v>
      </c>
      <c r="F16" s="41">
        <v>512</v>
      </c>
      <c r="G16" s="41">
        <v>304</v>
      </c>
      <c r="H16" s="41">
        <v>21</v>
      </c>
      <c r="I16" s="41">
        <v>9</v>
      </c>
      <c r="J16" s="4"/>
      <c r="K16" s="13" t="s">
        <v>36</v>
      </c>
      <c r="L16" s="19"/>
      <c r="Q16" s="42"/>
    </row>
    <row r="17" spans="1:17" ht="17.45" customHeight="1" x14ac:dyDescent="0.3">
      <c r="A17" s="6"/>
      <c r="B17" s="18" t="s">
        <v>21</v>
      </c>
      <c r="C17" s="6"/>
      <c r="D17" s="5"/>
      <c r="E17" s="41">
        <f t="shared" si="0"/>
        <v>314</v>
      </c>
      <c r="F17" s="41">
        <v>314</v>
      </c>
      <c r="G17" s="48" t="s">
        <v>54</v>
      </c>
      <c r="H17" s="48" t="s">
        <v>54</v>
      </c>
      <c r="I17" s="48" t="s">
        <v>54</v>
      </c>
      <c r="J17" s="4"/>
      <c r="K17" s="13" t="s">
        <v>37</v>
      </c>
      <c r="L17" s="19"/>
      <c r="Q17" s="42"/>
    </row>
    <row r="18" spans="1:17" ht="17.45" customHeight="1" x14ac:dyDescent="0.3">
      <c r="A18" s="6"/>
      <c r="B18" s="18" t="s">
        <v>22</v>
      </c>
      <c r="C18" s="6"/>
      <c r="D18" s="5"/>
      <c r="E18" s="41">
        <f t="shared" si="0"/>
        <v>265</v>
      </c>
      <c r="F18" s="41">
        <v>227</v>
      </c>
      <c r="G18" s="41">
        <v>38</v>
      </c>
      <c r="H18" s="48" t="s">
        <v>54</v>
      </c>
      <c r="I18" s="48" t="s">
        <v>54</v>
      </c>
      <c r="J18" s="4"/>
      <c r="K18" s="13" t="s">
        <v>38</v>
      </c>
      <c r="L18" s="19"/>
      <c r="Q18" s="42"/>
    </row>
    <row r="19" spans="1:17" ht="17.45" customHeight="1" x14ac:dyDescent="0.3">
      <c r="A19" s="6"/>
      <c r="B19" s="18" t="s">
        <v>23</v>
      </c>
      <c r="C19" s="6"/>
      <c r="D19" s="5"/>
      <c r="E19" s="41">
        <f t="shared" si="0"/>
        <v>269</v>
      </c>
      <c r="F19" s="41">
        <v>250</v>
      </c>
      <c r="G19" s="41">
        <v>19</v>
      </c>
      <c r="H19" s="48" t="s">
        <v>54</v>
      </c>
      <c r="I19" s="48" t="s">
        <v>54</v>
      </c>
      <c r="J19" s="4"/>
      <c r="K19" s="13" t="s">
        <v>39</v>
      </c>
      <c r="Q19" s="42"/>
    </row>
    <row r="20" spans="1:17" ht="17.45" customHeight="1" x14ac:dyDescent="0.3">
      <c r="A20" s="6"/>
      <c r="B20" s="18" t="s">
        <v>24</v>
      </c>
      <c r="C20" s="6"/>
      <c r="D20" s="5"/>
      <c r="E20" s="41">
        <f t="shared" si="0"/>
        <v>295</v>
      </c>
      <c r="F20" s="41">
        <v>295</v>
      </c>
      <c r="G20" s="48" t="s">
        <v>54</v>
      </c>
      <c r="H20" s="48" t="s">
        <v>54</v>
      </c>
      <c r="I20" s="48" t="s">
        <v>54</v>
      </c>
      <c r="J20" s="4"/>
      <c r="K20" s="13" t="s">
        <v>40</v>
      </c>
      <c r="Q20" s="42"/>
    </row>
    <row r="21" spans="1:17" ht="17.45" customHeight="1" x14ac:dyDescent="0.3">
      <c r="A21" s="6"/>
      <c r="B21" s="18" t="s">
        <v>25</v>
      </c>
      <c r="C21" s="6"/>
      <c r="D21" s="5"/>
      <c r="E21" s="41">
        <f t="shared" si="0"/>
        <v>670</v>
      </c>
      <c r="F21" s="41">
        <v>615</v>
      </c>
      <c r="G21" s="41">
        <v>55</v>
      </c>
      <c r="H21" s="48" t="s">
        <v>54</v>
      </c>
      <c r="I21" s="48" t="s">
        <v>54</v>
      </c>
      <c r="J21" s="4"/>
      <c r="K21" s="13" t="s">
        <v>41</v>
      </c>
      <c r="Q21" s="42"/>
    </row>
    <row r="22" spans="1:17" ht="17.45" customHeight="1" x14ac:dyDescent="0.3">
      <c r="A22" s="6"/>
      <c r="B22" s="18" t="s">
        <v>26</v>
      </c>
      <c r="C22" s="6"/>
      <c r="D22" s="5"/>
      <c r="E22" s="41">
        <f t="shared" si="0"/>
        <v>615</v>
      </c>
      <c r="F22" s="41">
        <v>338</v>
      </c>
      <c r="G22" s="41">
        <v>155</v>
      </c>
      <c r="H22" s="41">
        <v>122</v>
      </c>
      <c r="I22" s="48" t="s">
        <v>54</v>
      </c>
      <c r="J22" s="4"/>
      <c r="K22" s="13" t="s">
        <v>42</v>
      </c>
      <c r="Q22" s="42"/>
    </row>
    <row r="23" spans="1:17" ht="17.45" customHeight="1" x14ac:dyDescent="0.3">
      <c r="A23" s="6"/>
      <c r="B23" s="18" t="s">
        <v>27</v>
      </c>
      <c r="C23" s="6"/>
      <c r="D23" s="5"/>
      <c r="E23" s="41">
        <f t="shared" si="0"/>
        <v>158</v>
      </c>
      <c r="F23" s="41">
        <v>158</v>
      </c>
      <c r="G23" s="48" t="s">
        <v>54</v>
      </c>
      <c r="H23" s="48" t="s">
        <v>54</v>
      </c>
      <c r="I23" s="48" t="s">
        <v>54</v>
      </c>
      <c r="J23" s="4"/>
      <c r="K23" s="13" t="s">
        <v>34</v>
      </c>
      <c r="Q23" s="42"/>
    </row>
    <row r="24" spans="1:17" ht="17.45" customHeight="1" x14ac:dyDescent="0.3">
      <c r="A24" s="6"/>
      <c r="B24" s="18" t="s">
        <v>28</v>
      </c>
      <c r="C24" s="6"/>
      <c r="D24" s="5"/>
      <c r="E24" s="41">
        <f t="shared" si="0"/>
        <v>330</v>
      </c>
      <c r="F24" s="41">
        <v>330</v>
      </c>
      <c r="G24" s="48" t="s">
        <v>54</v>
      </c>
      <c r="H24" s="48" t="s">
        <v>54</v>
      </c>
      <c r="I24" s="48" t="s">
        <v>54</v>
      </c>
      <c r="J24" s="4"/>
      <c r="K24" s="13" t="s">
        <v>43</v>
      </c>
      <c r="Q24" s="42"/>
    </row>
    <row r="25" spans="1:17" ht="17.45" customHeight="1" x14ac:dyDescent="0.3">
      <c r="A25" s="6"/>
      <c r="B25" s="18" t="s">
        <v>29</v>
      </c>
      <c r="C25" s="6"/>
      <c r="D25" s="5"/>
      <c r="E25" s="41">
        <f t="shared" si="0"/>
        <v>139</v>
      </c>
      <c r="F25" s="41">
        <v>139</v>
      </c>
      <c r="G25" s="48" t="s">
        <v>54</v>
      </c>
      <c r="H25" s="48" t="s">
        <v>54</v>
      </c>
      <c r="I25" s="48" t="s">
        <v>54</v>
      </c>
      <c r="J25" s="4"/>
      <c r="K25" s="13" t="s">
        <v>44</v>
      </c>
      <c r="Q25" s="42"/>
    </row>
    <row r="26" spans="1:17" ht="17.45" customHeight="1" x14ac:dyDescent="0.3">
      <c r="A26" s="6"/>
      <c r="B26" s="18" t="s">
        <v>30</v>
      </c>
      <c r="C26" s="6"/>
      <c r="D26" s="5"/>
      <c r="E26" s="41">
        <f>SUM(F26:I26)</f>
        <v>69</v>
      </c>
      <c r="F26" s="41">
        <v>60</v>
      </c>
      <c r="G26" s="48" t="s">
        <v>54</v>
      </c>
      <c r="H26" s="41">
        <v>9</v>
      </c>
      <c r="I26" s="48" t="s">
        <v>54</v>
      </c>
      <c r="J26" s="4"/>
      <c r="K26" s="13" t="s">
        <v>45</v>
      </c>
      <c r="Q26" s="42"/>
    </row>
    <row r="27" spans="1:17" ht="3" customHeight="1" x14ac:dyDescent="0.3">
      <c r="A27" s="7"/>
      <c r="B27" s="7"/>
      <c r="C27" s="7"/>
      <c r="D27" s="8"/>
      <c r="E27" s="8"/>
      <c r="F27" s="23"/>
      <c r="G27" s="23"/>
      <c r="H27" s="23"/>
      <c r="I27" s="23"/>
      <c r="J27" s="9"/>
      <c r="K27" s="7"/>
    </row>
    <row r="28" spans="1:17" ht="3" customHeight="1" x14ac:dyDescent="0.3"/>
    <row r="29" spans="1:17" s="2" customFormat="1" ht="17.100000000000001" customHeight="1" x14ac:dyDescent="0.3">
      <c r="B29" s="47" t="s">
        <v>55</v>
      </c>
      <c r="C29" s="3"/>
      <c r="G29" s="44" t="s">
        <v>61</v>
      </c>
      <c r="H29" s="45" t="s">
        <v>56</v>
      </c>
    </row>
    <row r="30" spans="1:17" s="2" customFormat="1" ht="17.100000000000001" customHeight="1" x14ac:dyDescent="0.3">
      <c r="B30" s="15"/>
      <c r="C30" s="3" t="s">
        <v>59</v>
      </c>
      <c r="E30" s="10"/>
      <c r="F30" s="10"/>
      <c r="G30" s="11"/>
      <c r="H30" s="11" t="s">
        <v>57</v>
      </c>
      <c r="J30" s="18"/>
    </row>
    <row r="31" spans="1:17" ht="17.100000000000001" customHeight="1" x14ac:dyDescent="0.3">
      <c r="A31" s="2"/>
      <c r="B31" s="15"/>
      <c r="C31" s="3" t="s">
        <v>60</v>
      </c>
      <c r="D31" s="2"/>
      <c r="E31" s="2"/>
      <c r="F31" s="2"/>
      <c r="G31" s="14"/>
      <c r="H31" s="11" t="s">
        <v>58</v>
      </c>
      <c r="I31" s="2"/>
      <c r="J31" s="2"/>
    </row>
    <row r="32" spans="1:17" ht="17.100000000000001" customHeight="1" x14ac:dyDescent="0.3">
      <c r="A32" s="2"/>
      <c r="B32" s="46" t="s">
        <v>66</v>
      </c>
      <c r="C32" s="16" t="s">
        <v>67</v>
      </c>
      <c r="D32" s="2"/>
      <c r="E32" s="2"/>
      <c r="F32" s="2"/>
      <c r="G32" s="14" t="s">
        <v>46</v>
      </c>
      <c r="H32" s="11" t="s">
        <v>62</v>
      </c>
      <c r="I32" s="2"/>
      <c r="J32" s="2"/>
    </row>
    <row r="33" spans="1:10" ht="17.100000000000001" customHeight="1" x14ac:dyDescent="0.3">
      <c r="A33" s="2"/>
      <c r="B33" s="17"/>
      <c r="C33" s="16" t="s">
        <v>68</v>
      </c>
      <c r="D33" s="2"/>
      <c r="E33" s="2"/>
      <c r="F33" s="2"/>
      <c r="G33" s="11"/>
      <c r="H33" s="11" t="s">
        <v>63</v>
      </c>
      <c r="I33" s="2"/>
      <c r="J33" s="2"/>
    </row>
    <row r="34" spans="1:10" ht="17.100000000000001" customHeight="1" x14ac:dyDescent="0.3">
      <c r="A34" s="2"/>
      <c r="B34" s="17"/>
      <c r="C34" s="15" t="s">
        <v>70</v>
      </c>
      <c r="D34" s="2"/>
      <c r="E34" s="2"/>
      <c r="F34" s="2"/>
      <c r="G34" s="11"/>
      <c r="H34" s="11" t="s">
        <v>64</v>
      </c>
      <c r="I34" s="2"/>
      <c r="J34" s="2"/>
    </row>
    <row r="35" spans="1:10" ht="17.100000000000001" customHeight="1" x14ac:dyDescent="0.3">
      <c r="A35" s="2"/>
      <c r="C35" s="15" t="s">
        <v>69</v>
      </c>
      <c r="D35" s="2"/>
      <c r="E35" s="2"/>
      <c r="F35" s="2"/>
      <c r="H35" s="11" t="s">
        <v>65</v>
      </c>
      <c r="I35" s="2"/>
      <c r="J35" s="2"/>
    </row>
    <row r="36" spans="1:10" x14ac:dyDescent="0.3">
      <c r="H36" s="11"/>
    </row>
  </sheetData>
  <mergeCells count="4">
    <mergeCell ref="J4:K8"/>
    <mergeCell ref="A10:D10"/>
    <mergeCell ref="A4:D8"/>
    <mergeCell ref="F4:I4"/>
  </mergeCells>
  <pageMargins left="0.55118110236220474" right="0.35433070866141736" top="0.78740157480314965" bottom="0.59055118110236227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2019-10-08T04:38:01Z</cp:lastPrinted>
  <dcterms:created xsi:type="dcterms:W3CDTF">1997-06-13T10:07:54Z</dcterms:created>
  <dcterms:modified xsi:type="dcterms:W3CDTF">2019-10-08T04:44:26Z</dcterms:modified>
</cp:coreProperties>
</file>