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74"/>
  </bookViews>
  <sheets>
    <sheet name="T-3.5" sheetId="4" r:id="rId1"/>
  </sheets>
  <definedNames>
    <definedName name="_xlnm.Print_Area" localSheetId="0">'T-3.5'!$A$1:$M$24</definedName>
  </definedNames>
  <calcPr calcId="125725"/>
</workbook>
</file>

<file path=xl/calcChain.xml><?xml version="1.0" encoding="utf-8"?>
<calcChain xmlns="http://schemas.openxmlformats.org/spreadsheetml/2006/main">
  <c r="F10" i="4"/>
  <c r="E10" l="1"/>
</calcChain>
</file>

<file path=xl/sharedStrings.xml><?xml version="1.0" encoding="utf-8"?>
<sst xmlns="http://schemas.openxmlformats.org/spreadsheetml/2006/main" count="91" uniqueCount="49">
  <si>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</si>
  <si>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</si>
  <si>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</si>
  <si>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</si>
  <si>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</si>
  <si>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</si>
  <si>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</si>
  <si>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</si>
  <si>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</si>
  <si>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</si>
  <si>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</si>
  <si>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</si>
  <si>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 xml:space="preserve">ตาราง    </t>
  </si>
  <si>
    <t>รวมยอด</t>
  </si>
  <si>
    <t xml:space="preserve">Department of Local </t>
  </si>
  <si>
    <t>Administration</t>
  </si>
  <si>
    <t>กรมส่งเสริม</t>
  </si>
  <si>
    <t>การปกครองท้องถิ่น</t>
  </si>
  <si>
    <t>อำเภอ</t>
  </si>
  <si>
    <t>District</t>
  </si>
  <si>
    <t xml:space="preserve">Table </t>
  </si>
  <si>
    <r>
      <t>อื่น ๆ</t>
    </r>
    <r>
      <rPr>
        <vertAlign val="superscript"/>
        <sz val="11"/>
        <rFont val="TH SarabunPSK"/>
        <family val="2"/>
      </rPr>
      <t>1/</t>
    </r>
  </si>
  <si>
    <t>อำเภอเมืองราชบุรี</t>
  </si>
  <si>
    <t>อำเภอจอมบึง</t>
  </si>
  <si>
    <t>อำเภอสวนผึ้ง</t>
  </si>
  <si>
    <t>อำเภอดำเนินสะดวก</t>
  </si>
  <si>
    <t>อำเภอบ้านโป่ง</t>
  </si>
  <si>
    <t>อำเภอบางแพ</t>
  </si>
  <si>
    <t>อำเภอโพธาราม</t>
  </si>
  <si>
    <t>อำเภอปากท่อ</t>
  </si>
  <si>
    <t>อำเภอวัดเพลง</t>
  </si>
  <si>
    <t>อำเภอบ้านคา</t>
  </si>
  <si>
    <t>Mueang Ratchaburi District</t>
  </si>
  <si>
    <t>Chom Bueng District</t>
  </si>
  <si>
    <t>Suan Phueng District</t>
  </si>
  <si>
    <t>Damnoen Saduak District</t>
  </si>
  <si>
    <t>Ban Pong District</t>
  </si>
  <si>
    <t>Bang Phae District</t>
  </si>
  <si>
    <t>Photharam District</t>
  </si>
  <si>
    <t>Pak Tho District</t>
  </si>
  <si>
    <t>Wat Phleng District</t>
  </si>
  <si>
    <t>Ban Kha District</t>
  </si>
  <si>
    <t xml:space="preserve">     ที่มา:  สำนักงานศึกษาธิการจังหวัดราชบุรี</t>
  </si>
  <si>
    <t xml:space="preserve">     หมายเหตุ: 1/รวม สำนักงานตำรวจแห่งชาติและ</t>
  </si>
  <si>
    <t xml:space="preserve">   สำนักงานพระพุทธศาสนาแห่งชาติ(โรงเรียนปริยัติธรรม)</t>
  </si>
  <si>
    <t xml:space="preserve">             สำนักงานส่งเสริมการปกครองส่วนท้องถิ่นจังหวัดราชบุรี</t>
  </si>
  <si>
    <t>ครู จำแนกตามสังกัด และเพศ เป็นรายอำเภอ ปีการศึกษา 2561</t>
  </si>
  <si>
    <t>Teacher by Jurisdiction, Sex and District: Academic Year  2018</t>
  </si>
  <si>
    <t>-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</si>
</sst>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9" formatCode="#,##0_ ;\-#,##0\ 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5" fillId="0" borderId="0" xfId="0" applyFont="1" applyBorder="1"/>
    <xf numFmtId="0" fontId="5" fillId="0" borderId="8" xfId="0" applyFont="1" applyBorder="1"/>
    <xf numFmtId="0" fontId="6" fillId="0" borderId="8" xfId="0" applyFont="1" applyBorder="1"/>
    <xf numFmtId="0" fontId="5" fillId="0" borderId="0" xfId="0" applyFont="1" applyAlignment="1">
      <alignment vertical="center"/>
    </xf>
    <xf numFmtId="0" fontId="8" fillId="0" borderId="0" xfId="0" applyFont="1"/>
    <xf numFmtId="0" fontId="8" fillId="0" borderId="9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8" xfId="0" applyFont="1" applyBorder="1"/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/>
    <xf numFmtId="0" fontId="8" fillId="0" borderId="4" xfId="0" applyFont="1" applyBorder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49" fontId="6" fillId="0" borderId="0" xfId="0" applyNumberFormat="1" applyFont="1" applyBorder="1"/>
    <xf numFmtId="189" fontId="6" fillId="0" borderId="0" xfId="1" applyNumberFormat="1" applyFont="1" applyBorder="1" applyAlignment="1">
      <alignment vertical="center"/>
    </xf>
    <xf numFmtId="49" fontId="6" fillId="0" borderId="0" xfId="0" applyNumberFormat="1" applyFont="1"/>
    <xf numFmtId="189" fontId="6" fillId="0" borderId="3" xfId="1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left"/>
    </xf>
    <xf numFmtId="189" fontId="6" fillId="0" borderId="3" xfId="1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89" fontId="7" fillId="0" borderId="4" xfId="1" applyNumberFormat="1" applyFont="1" applyBorder="1" applyAlignment="1">
      <alignment horizontal="center" vertical="center"/>
    </xf>
    <xf numFmtId="189" fontId="7" fillId="0" borderId="2" xfId="1" applyNumberFormat="1" applyFont="1" applyBorder="1" applyAlignment="1">
      <alignment horizontal="center" vertical="center"/>
    </xf>
    <xf numFmtId="189" fontId="6" fillId="0" borderId="4" xfId="1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189" fontId="6" fillId="0" borderId="8" xfId="1" applyNumberFormat="1" applyFont="1" applyBorder="1" applyAlignment="1">
      <alignment vertical="center"/>
    </xf>
    <xf numFmtId="189" fontId="6" fillId="0" borderId="0" xfId="1" applyNumberFormat="1" applyFont="1" applyBorder="1" applyAlignment="1">
      <alignment horizontal="left" vertical="center"/>
    </xf>
    <xf numFmtId="189" fontId="6" fillId="2" borderId="4" xfId="1" applyNumberFormat="1" applyFont="1" applyFill="1" applyBorder="1" applyAlignment="1">
      <alignment horizontal="center" vertical="center"/>
    </xf>
    <xf numFmtId="189" fontId="6" fillId="0" borderId="5" xfId="1" applyNumberFormat="1" applyFont="1" applyBorder="1" applyAlignment="1">
      <alignment horizontal="center"/>
    </xf>
    <xf numFmtId="189" fontId="6" fillId="0" borderId="7" xfId="1" applyNumberFormat="1" applyFont="1" applyBorder="1" applyAlignment="1">
      <alignment horizontal="center"/>
    </xf>
    <xf numFmtId="189" fontId="6" fillId="2" borderId="8" xfId="1" applyNumberFormat="1" applyFont="1" applyFill="1" applyBorder="1" applyAlignment="1">
      <alignment horizontal="center" vertical="center"/>
    </xf>
    <xf numFmtId="189" fontId="6" fillId="0" borderId="6" xfId="1" applyNumberFormat="1" applyFont="1" applyBorder="1" applyAlignment="1">
      <alignment horizontal="center"/>
    </xf>
    <xf numFmtId="189" fontId="7" fillId="2" borderId="4" xfId="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right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showGridLines="0" tabSelected="1" workbookViewId="0">
      <selection activeCell="K2" sqref="K2"/>
    </sheetView>
  </sheetViews>
  <sheetFormatPr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8.85546875" style="6" customWidth="1"/>
    <col min="5" max="6" width="18.7109375" style="6" customWidth="1"/>
    <col min="7" max="7" width="18.7109375" style="24" customWidth="1"/>
    <col min="8" max="8" width="18.7109375" style="6" customWidth="1"/>
    <col min="9" max="9" width="15.7109375" style="6" customWidth="1"/>
    <col min="10" max="10" width="1.28515625" style="6" customWidth="1"/>
    <col min="11" max="11" width="18.5703125" style="6" customWidth="1"/>
    <col min="12" max="12" width="2.28515625" style="6" customWidth="1"/>
    <col min="13" max="13" width="4.7109375" style="6" customWidth="1"/>
    <col min="14" max="16384" width="9.140625" style="6"/>
  </cols>
  <sheetData>
    <row r="1" spans="1:14" s="1" customFormat="1">
      <c r="B1" s="2" t="s">
        <v>12</v>
      </c>
      <c r="C1" s="3">
        <v>3.5</v>
      </c>
      <c r="D1" s="2" t="s">
        <v>46</v>
      </c>
      <c r="G1" s="22"/>
    </row>
    <row r="2" spans="1:14" s="4" customFormat="1">
      <c r="B2" s="5" t="s">
        <v>20</v>
      </c>
      <c r="C2" s="3">
        <v>3.5</v>
      </c>
      <c r="D2" s="5" t="s">
        <v>47</v>
      </c>
      <c r="G2" s="23"/>
    </row>
    <row r="3" spans="1:14" ht="6" customHeight="1">
      <c r="K3" s="10"/>
      <c r="L3" s="10"/>
      <c r="M3" s="10"/>
    </row>
    <row r="4" spans="1:14" s="13" customFormat="1" ht="21" customHeight="1">
      <c r="A4" s="53" t="s">
        <v>18</v>
      </c>
      <c r="B4" s="53"/>
      <c r="C4" s="53"/>
      <c r="D4" s="54"/>
      <c r="E4" s="14"/>
      <c r="F4" s="59" t="s">
        <v>0</v>
      </c>
      <c r="G4" s="60"/>
      <c r="H4" s="60"/>
      <c r="I4" s="60"/>
      <c r="J4" s="61" t="s">
        <v>19</v>
      </c>
      <c r="K4" s="55"/>
      <c r="L4" s="16"/>
      <c r="M4" s="16"/>
      <c r="N4" s="16"/>
    </row>
    <row r="5" spans="1:14" s="13" customFormat="1" ht="15">
      <c r="A5" s="55"/>
      <c r="B5" s="55"/>
      <c r="C5" s="55"/>
      <c r="D5" s="56"/>
      <c r="E5" s="15"/>
      <c r="F5" s="33"/>
      <c r="G5" s="33" t="s">
        <v>3</v>
      </c>
      <c r="H5" s="14"/>
      <c r="I5" s="20"/>
      <c r="J5" s="62"/>
      <c r="K5" s="55"/>
      <c r="L5" s="16"/>
      <c r="M5" s="16"/>
      <c r="N5" s="16"/>
    </row>
    <row r="6" spans="1:14" s="13" customFormat="1" ht="15">
      <c r="A6" s="55"/>
      <c r="B6" s="55"/>
      <c r="C6" s="55"/>
      <c r="D6" s="56"/>
      <c r="E6" s="33" t="s">
        <v>8</v>
      </c>
      <c r="F6" s="33" t="s">
        <v>1</v>
      </c>
      <c r="G6" s="33" t="s">
        <v>4</v>
      </c>
      <c r="H6" s="33" t="s">
        <v>16</v>
      </c>
      <c r="I6" s="21"/>
      <c r="J6" s="62"/>
      <c r="K6" s="55"/>
      <c r="L6" s="16"/>
      <c r="M6" s="16"/>
      <c r="N6" s="16"/>
    </row>
    <row r="7" spans="1:14" s="13" customFormat="1" ht="15">
      <c r="A7" s="55"/>
      <c r="B7" s="55"/>
      <c r="C7" s="55"/>
      <c r="D7" s="56"/>
      <c r="E7" s="18" t="s">
        <v>9</v>
      </c>
      <c r="F7" s="33" t="s">
        <v>2</v>
      </c>
      <c r="G7" s="33" t="s">
        <v>5</v>
      </c>
      <c r="H7" s="33" t="s">
        <v>17</v>
      </c>
      <c r="I7" s="42"/>
      <c r="J7" s="62"/>
      <c r="K7" s="55"/>
      <c r="L7" s="16"/>
      <c r="M7" s="16"/>
      <c r="N7" s="16"/>
    </row>
    <row r="8" spans="1:14" s="13" customFormat="1" ht="17.25">
      <c r="A8" s="55"/>
      <c r="B8" s="55"/>
      <c r="C8" s="55"/>
      <c r="D8" s="56"/>
      <c r="E8" s="18"/>
      <c r="F8" s="34" t="s">
        <v>6</v>
      </c>
      <c r="G8" s="33" t="s">
        <v>11</v>
      </c>
      <c r="H8" s="33" t="s">
        <v>14</v>
      </c>
      <c r="I8" s="42" t="s">
        <v>21</v>
      </c>
      <c r="J8" s="62"/>
      <c r="K8" s="55"/>
      <c r="L8" s="16"/>
      <c r="M8" s="16"/>
      <c r="N8" s="16"/>
    </row>
    <row r="9" spans="1:14" s="13" customFormat="1" ht="15">
      <c r="A9" s="57"/>
      <c r="B9" s="57"/>
      <c r="C9" s="57"/>
      <c r="D9" s="58"/>
      <c r="E9" s="19"/>
      <c r="F9" s="35" t="s">
        <v>7</v>
      </c>
      <c r="G9" s="35" t="s">
        <v>7</v>
      </c>
      <c r="H9" s="35" t="s">
        <v>15</v>
      </c>
      <c r="I9" s="35" t="s">
        <v>10</v>
      </c>
      <c r="J9" s="63"/>
      <c r="K9" s="57"/>
      <c r="L9" s="17"/>
      <c r="M9" s="17"/>
      <c r="N9" s="17"/>
    </row>
    <row r="10" spans="1:14" s="12" customFormat="1" ht="21" customHeight="1">
      <c r="A10" s="51" t="s">
        <v>13</v>
      </c>
      <c r="B10" s="51" t="s">
        <v>13</v>
      </c>
      <c r="C10" s="51" t="s">
        <v>13</v>
      </c>
      <c r="D10" s="52" t="s">
        <v>13</v>
      </c>
      <c r="E10" s="37">
        <f>SUM(F10+G10+H10+I10)</f>
        <v>7031</v>
      </c>
      <c r="F10" s="36">
        <f t="shared" ref="F10" si="0">SUM(F11:F20)</f>
        <v>4673</v>
      </c>
      <c r="G10" s="50">
        <v>1810</v>
      </c>
      <c r="H10" s="50">
        <v>466</v>
      </c>
      <c r="I10" s="36">
        <v>82</v>
      </c>
      <c r="J10" s="29"/>
      <c r="K10" s="30" t="s">
        <v>9</v>
      </c>
      <c r="L10" s="25"/>
      <c r="M10" s="25"/>
    </row>
    <row r="11" spans="1:14" ht="21.75" customHeight="1">
      <c r="A11" s="64" t="s">
        <v>22</v>
      </c>
      <c r="B11" s="64" t="s">
        <v>22</v>
      </c>
      <c r="C11" s="64" t="s">
        <v>22</v>
      </c>
      <c r="D11" s="65" t="s">
        <v>22</v>
      </c>
      <c r="E11" s="38">
        <v>1806</v>
      </c>
      <c r="F11" s="38">
        <v>1042</v>
      </c>
      <c r="G11" s="45">
        <v>511</v>
      </c>
      <c r="H11" s="38">
        <v>228</v>
      </c>
      <c r="I11" s="38">
        <v>25</v>
      </c>
      <c r="J11" s="32"/>
      <c r="K11" s="44" t="s">
        <v>32</v>
      </c>
      <c r="L11" s="41"/>
      <c r="M11" s="7"/>
    </row>
    <row r="12" spans="1:14" ht="21" customHeight="1">
      <c r="A12" s="39" t="s">
        <v>23</v>
      </c>
      <c r="B12" s="39"/>
      <c r="C12" s="39"/>
      <c r="D12" s="40"/>
      <c r="E12" s="38">
        <v>492</v>
      </c>
      <c r="F12" s="38">
        <v>457</v>
      </c>
      <c r="G12" s="45" t="s">
        <v>48</v>
      </c>
      <c r="H12" s="38" t="s">
        <v>48</v>
      </c>
      <c r="I12" s="38">
        <v>35</v>
      </c>
      <c r="J12" s="32"/>
      <c r="K12" s="44" t="s">
        <v>33</v>
      </c>
      <c r="L12" s="39"/>
      <c r="M12" s="39"/>
    </row>
    <row r="13" spans="1:14" ht="21" customHeight="1">
      <c r="A13" s="64" t="s">
        <v>24</v>
      </c>
      <c r="B13" s="64" t="s">
        <v>24</v>
      </c>
      <c r="C13" s="64" t="s">
        <v>24</v>
      </c>
      <c r="D13" s="65" t="s">
        <v>24</v>
      </c>
      <c r="E13" s="38">
        <v>373</v>
      </c>
      <c r="F13" s="38">
        <v>351</v>
      </c>
      <c r="G13" s="45" t="s">
        <v>48</v>
      </c>
      <c r="H13" s="38" t="s">
        <v>48</v>
      </c>
      <c r="I13" s="38">
        <v>22</v>
      </c>
      <c r="J13" s="29"/>
      <c r="K13" s="27" t="s">
        <v>34</v>
      </c>
      <c r="L13" s="39"/>
      <c r="M13" s="39"/>
    </row>
    <row r="14" spans="1:14" ht="21" customHeight="1">
      <c r="A14" s="66" t="s">
        <v>25</v>
      </c>
      <c r="B14" s="66" t="s">
        <v>25</v>
      </c>
      <c r="C14" s="66" t="s">
        <v>25</v>
      </c>
      <c r="D14" s="67" t="s">
        <v>25</v>
      </c>
      <c r="E14" s="38">
        <v>673</v>
      </c>
      <c r="F14" s="38">
        <v>475</v>
      </c>
      <c r="G14" s="45">
        <v>198</v>
      </c>
      <c r="H14" s="38" t="s">
        <v>48</v>
      </c>
      <c r="I14" s="38" t="s">
        <v>48</v>
      </c>
      <c r="J14" s="29"/>
      <c r="K14" s="27" t="s">
        <v>35</v>
      </c>
      <c r="L14" s="8"/>
      <c r="M14" s="8"/>
    </row>
    <row r="15" spans="1:14" ht="21" customHeight="1">
      <c r="A15" s="64" t="s">
        <v>26</v>
      </c>
      <c r="B15" s="64" t="s">
        <v>26</v>
      </c>
      <c r="C15" s="64" t="s">
        <v>26</v>
      </c>
      <c r="D15" s="65" t="s">
        <v>26</v>
      </c>
      <c r="E15" s="38">
        <v>1454</v>
      </c>
      <c r="F15" s="38">
        <v>669</v>
      </c>
      <c r="G15" s="45">
        <v>647</v>
      </c>
      <c r="H15" s="38">
        <v>138</v>
      </c>
      <c r="I15" s="38" t="s">
        <v>48</v>
      </c>
      <c r="J15" s="29"/>
      <c r="K15" s="27" t="s">
        <v>36</v>
      </c>
      <c r="L15" s="8"/>
      <c r="M15" s="8"/>
    </row>
    <row r="16" spans="1:14" ht="21" customHeight="1">
      <c r="A16" s="64" t="s">
        <v>27</v>
      </c>
      <c r="B16" s="64" t="s">
        <v>27</v>
      </c>
      <c r="C16" s="64" t="s">
        <v>27</v>
      </c>
      <c r="D16" s="65" t="s">
        <v>27</v>
      </c>
      <c r="E16" s="38">
        <v>443</v>
      </c>
      <c r="F16" s="38">
        <v>245</v>
      </c>
      <c r="G16" s="45">
        <v>198</v>
      </c>
      <c r="H16" s="38" t="s">
        <v>48</v>
      </c>
      <c r="I16" s="38" t="s">
        <v>48</v>
      </c>
      <c r="J16" s="29"/>
      <c r="K16" s="27" t="s">
        <v>37</v>
      </c>
      <c r="L16" s="8"/>
      <c r="M16" s="8"/>
    </row>
    <row r="17" spans="1:14" ht="21" customHeight="1">
      <c r="A17" s="64" t="s">
        <v>28</v>
      </c>
      <c r="B17" s="64" t="s">
        <v>28</v>
      </c>
      <c r="C17" s="64" t="s">
        <v>28</v>
      </c>
      <c r="D17" s="65" t="s">
        <v>28</v>
      </c>
      <c r="E17" s="38">
        <v>962</v>
      </c>
      <c r="F17" s="38">
        <v>659</v>
      </c>
      <c r="G17" s="45">
        <v>203</v>
      </c>
      <c r="H17" s="38">
        <v>100</v>
      </c>
      <c r="I17" s="38" t="s">
        <v>48</v>
      </c>
      <c r="J17" s="29"/>
      <c r="K17" s="27" t="s">
        <v>38</v>
      </c>
      <c r="L17" s="8"/>
      <c r="M17" s="8"/>
    </row>
    <row r="18" spans="1:14" ht="21" customHeight="1">
      <c r="A18" s="64" t="s">
        <v>29</v>
      </c>
      <c r="B18" s="64" t="s">
        <v>29</v>
      </c>
      <c r="C18" s="64" t="s">
        <v>29</v>
      </c>
      <c r="D18" s="65" t="s">
        <v>29</v>
      </c>
      <c r="E18" s="38">
        <v>428</v>
      </c>
      <c r="F18" s="38">
        <v>392</v>
      </c>
      <c r="G18" s="45">
        <v>36</v>
      </c>
      <c r="H18" s="38" t="s">
        <v>48</v>
      </c>
      <c r="I18" s="38" t="s">
        <v>48</v>
      </c>
      <c r="J18" s="29"/>
      <c r="K18" s="27" t="s">
        <v>39</v>
      </c>
      <c r="L18" s="8"/>
      <c r="M18" s="8"/>
    </row>
    <row r="19" spans="1:14" ht="21" customHeight="1">
      <c r="A19" s="39" t="s">
        <v>30</v>
      </c>
      <c r="B19" s="39"/>
      <c r="C19" s="39"/>
      <c r="D19" s="40"/>
      <c r="E19" s="38">
        <v>99</v>
      </c>
      <c r="F19" s="38">
        <v>82</v>
      </c>
      <c r="G19" s="45">
        <v>17</v>
      </c>
      <c r="H19" s="38" t="s">
        <v>48</v>
      </c>
      <c r="I19" s="38" t="s">
        <v>48</v>
      </c>
      <c r="J19" s="29"/>
      <c r="K19" s="27" t="s">
        <v>40</v>
      </c>
      <c r="L19" s="8"/>
      <c r="M19" s="8"/>
    </row>
    <row r="20" spans="1:14" s="9" customFormat="1" ht="18.75" customHeight="1">
      <c r="A20" s="31" t="s">
        <v>31</v>
      </c>
      <c r="B20" s="31"/>
      <c r="C20" s="31"/>
      <c r="D20" s="31"/>
      <c r="E20" s="46">
        <v>301</v>
      </c>
      <c r="F20" s="47">
        <v>301</v>
      </c>
      <c r="G20" s="48" t="s">
        <v>48</v>
      </c>
      <c r="H20" s="47" t="s">
        <v>48</v>
      </c>
      <c r="I20" s="49" t="s">
        <v>48</v>
      </c>
      <c r="J20" s="43"/>
      <c r="K20" s="43" t="s">
        <v>41</v>
      </c>
      <c r="L20" s="11"/>
      <c r="M20" s="11"/>
      <c r="N20" s="10"/>
    </row>
    <row r="21" spans="1:14" s="8" customFormat="1" ht="15.75">
      <c r="A21" s="7"/>
      <c r="B21" s="8" t="s">
        <v>43</v>
      </c>
      <c r="C21" s="7"/>
      <c r="D21" s="7"/>
      <c r="E21" s="7"/>
      <c r="F21" s="7"/>
      <c r="G21" s="68"/>
    </row>
    <row r="22" spans="1:14" s="8" customFormat="1" ht="15.75">
      <c r="B22" s="26" t="s">
        <v>44</v>
      </c>
      <c r="G22" s="68"/>
    </row>
    <row r="23" spans="1:14" s="8" customFormat="1" ht="15.75">
      <c r="B23" s="28" t="s">
        <v>42</v>
      </c>
      <c r="G23" s="68"/>
    </row>
    <row r="24" spans="1:14" s="8" customFormat="1" ht="15.75">
      <c r="B24" s="28" t="s">
        <v>45</v>
      </c>
      <c r="G24" s="68"/>
    </row>
  </sheetData>
  <mergeCells count="11">
    <mergeCell ref="A17:D17"/>
    <mergeCell ref="A18:D18"/>
    <mergeCell ref="A11:D11"/>
    <mergeCell ref="A13:D13"/>
    <mergeCell ref="A14:D14"/>
    <mergeCell ref="A15:D15"/>
    <mergeCell ref="A10:D10"/>
    <mergeCell ref="A4:D9"/>
    <mergeCell ref="F4:I4"/>
    <mergeCell ref="J4:K9"/>
    <mergeCell ref="A16:D1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2019-10-22T02:38:56Z</cp:lastPrinted>
  <dcterms:created xsi:type="dcterms:W3CDTF">1997-06-13T10:07:54Z</dcterms:created>
  <dcterms:modified xsi:type="dcterms:W3CDTF">2019-10-22T02:58:13Z</dcterms:modified>
</cp:coreProperties>
</file>