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6" sheetId="19" r:id="rId1"/>
  </sheets>
  <calcPr calcId="124519"/>
</workbook>
</file>

<file path=xl/calcChain.xml><?xml version="1.0" encoding="utf-8"?>
<calcChain xmlns="http://schemas.openxmlformats.org/spreadsheetml/2006/main">
  <c r="B8" i="19"/>
  <c r="B9"/>
  <c r="B10"/>
  <c r="B11"/>
  <c r="B12"/>
  <c r="B13"/>
  <c r="B6"/>
  <c r="D18" l="1"/>
  <c r="D19"/>
  <c r="D20"/>
  <c r="D21"/>
  <c r="D22"/>
  <c r="B18"/>
  <c r="B19"/>
  <c r="B20"/>
  <c r="B21"/>
  <c r="B22"/>
  <c r="C18"/>
  <c r="C19"/>
  <c r="C20"/>
  <c r="C21"/>
  <c r="C17"/>
  <c r="D17"/>
  <c r="B17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<sst xmlns="http://schemas.openxmlformats.org/spreadsheetml/2006/main" count="24" uniqueCount="16">
  <si>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</si>
  <si>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</si>
  <si>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</si>
  <si>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</si>
  <si>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</si>
  <si>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</si>
  <si>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</si>
  <si>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</si>
  <si>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</si>
  <si>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</si>
  <si>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</si>
  <si>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</si>
  <si>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</si>
  <si>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</si>
  <si>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              ไตรมาสที่ 3/2559 จังหวัดนราธิวาส</t>
  </si>
  <si>
    <t xml:space="preserve">ตารางที่ 6  ประชากรอายุ 15 ปีขึ้นไปที่มีงานทำ จำแนกตามสถานภาพการทำงาน และเพศ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</si>
</sst>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showGridLines="0" tabSelected="1" workbookViewId="0">
      <selection activeCell="A2" sqref="A2"/>
    </sheetView>
  </sheetViews>
  <sheetFormatPr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6" ht="30.75" customHeight="1">
      <c r="A1" s="1" t="s">
        <v>15</v>
      </c>
    </row>
    <row r="2" spans="1:6" s="1" customFormat="1" ht="25.5" customHeight="1">
      <c r="A2" s="9" t="s">
        <v>14</v>
      </c>
      <c r="B2" s="2"/>
      <c r="C2" s="2"/>
      <c r="D2" s="2"/>
    </row>
    <row r="3" spans="1:6" s="1" customFormat="1" ht="17.25" customHeight="1">
      <c r="A3" s="3"/>
      <c r="B3" s="3"/>
      <c r="C3" s="3"/>
      <c r="D3" s="3"/>
    </row>
    <row r="4" spans="1:6" s="1" customFormat="1" ht="30.75" customHeight="1">
      <c r="A4" s="12" t="s">
        <v>4</v>
      </c>
      <c r="B4" s="13" t="s">
        <v>0</v>
      </c>
      <c r="C4" s="13" t="s">
        <v>1</v>
      </c>
      <c r="D4" s="13" t="s">
        <v>2</v>
      </c>
    </row>
    <row r="5" spans="1:6" s="1" customFormat="1" ht="30.75" customHeight="1">
      <c r="A5" s="14"/>
      <c r="B5" s="32" t="s">
        <v>13</v>
      </c>
      <c r="C5" s="32"/>
      <c r="D5" s="32"/>
    </row>
    <row r="6" spans="1:6" s="16" customFormat="1" ht="24.95" customHeight="1">
      <c r="A6" s="15" t="s">
        <v>3</v>
      </c>
      <c r="B6" s="5">
        <f>SUM(C6:D6)</f>
        <v>334124.46999999997</v>
      </c>
      <c r="C6" s="29">
        <v>195033.18</v>
      </c>
      <c r="D6" s="29">
        <v>139091.29</v>
      </c>
    </row>
    <row r="7" spans="1:6" s="16" customFormat="1" ht="6" customHeight="1">
      <c r="A7" s="15"/>
      <c r="B7" s="5"/>
      <c r="C7" s="17"/>
      <c r="D7" s="18"/>
    </row>
    <row r="8" spans="1:6" s="20" customFormat="1" ht="24.95" customHeight="1">
      <c r="A8" s="19" t="s">
        <v>6</v>
      </c>
      <c r="B8" s="31">
        <f t="shared" ref="B8:B13" si="0">SUM(C8:D8)</f>
        <v>5697.7800000000007</v>
      </c>
      <c r="C8" s="6">
        <v>4733.3500000000004</v>
      </c>
      <c r="D8" s="6">
        <v>964.43</v>
      </c>
    </row>
    <row r="9" spans="1:6" s="20" customFormat="1" ht="24.95" customHeight="1">
      <c r="A9" s="19" t="s">
        <v>7</v>
      </c>
      <c r="B9" s="31">
        <f t="shared" si="0"/>
        <v>38143.15</v>
      </c>
      <c r="C9" s="6">
        <v>22158.5</v>
      </c>
      <c r="D9" s="6">
        <v>15984.65</v>
      </c>
      <c r="F9" s="26"/>
    </row>
    <row r="10" spans="1:6" s="20" customFormat="1" ht="24.95" customHeight="1">
      <c r="A10" s="19" t="s">
        <v>8</v>
      </c>
      <c r="B10" s="31">
        <f t="shared" si="0"/>
        <v>139120.13</v>
      </c>
      <c r="C10" s="6">
        <v>88638.29</v>
      </c>
      <c r="D10" s="6">
        <v>50481.84</v>
      </c>
      <c r="F10" s="27"/>
    </row>
    <row r="11" spans="1:6" s="20" customFormat="1" ht="24.95" customHeight="1">
      <c r="A11" s="19" t="s">
        <v>9</v>
      </c>
      <c r="B11" s="31">
        <f t="shared" si="0"/>
        <v>103106.48999999999</v>
      </c>
      <c r="C11" s="6">
        <v>62041.85</v>
      </c>
      <c r="D11" s="6">
        <v>41064.639999999999</v>
      </c>
      <c r="F11" s="27"/>
    </row>
    <row r="12" spans="1:6" ht="24.95" customHeight="1">
      <c r="A12" s="19" t="s">
        <v>10</v>
      </c>
      <c r="B12" s="31">
        <f t="shared" si="0"/>
        <v>47304.08</v>
      </c>
      <c r="C12" s="6">
        <v>17461.189999999999</v>
      </c>
      <c r="D12" s="6">
        <v>29842.89</v>
      </c>
      <c r="F12" s="28"/>
    </row>
    <row r="13" spans="1:6" ht="24.95" customHeight="1">
      <c r="A13" s="19" t="s">
        <v>11</v>
      </c>
      <c r="B13" s="31">
        <f t="shared" si="0"/>
        <v>752.85</v>
      </c>
      <c r="C13" s="6" t="s">
        <v>5</v>
      </c>
      <c r="D13" s="6">
        <v>752.85</v>
      </c>
      <c r="F13" s="2"/>
    </row>
    <row r="14" spans="1:6" ht="24.95" customHeight="1">
      <c r="A14" s="21"/>
      <c r="B14" s="33" t="s">
        <v>12</v>
      </c>
      <c r="C14" s="33"/>
      <c r="D14" s="33"/>
      <c r="F14" s="2"/>
    </row>
    <row r="15" spans="1:6" s="16" customFormat="1" ht="24.95" customHeight="1">
      <c r="A15" s="15" t="s">
        <v>3</v>
      </c>
      <c r="B15" s="7">
        <v>100</v>
      </c>
      <c r="C15" s="7">
        <v>100</v>
      </c>
      <c r="D15" s="7">
        <v>100</v>
      </c>
      <c r="F15" s="30"/>
    </row>
    <row r="16" spans="1:6" s="16" customFormat="1" ht="6" customHeight="1">
      <c r="A16" s="15"/>
      <c r="B16" s="10"/>
      <c r="C16" s="22"/>
      <c r="D16" s="22"/>
      <c r="F16" s="4"/>
    </row>
    <row r="17" spans="1:6" s="20" customFormat="1" ht="24.95" customHeight="1">
      <c r="A17" s="19" t="s">
        <v>6</v>
      </c>
      <c r="B17" s="11">
        <f>SUM(B8/B$6)*100</f>
        <v>1.7052866555987356</v>
      </c>
      <c r="C17" s="11">
        <f>SUM(C8/C$6)*100</f>
        <v>2.4269460201592366</v>
      </c>
      <c r="D17" s="11">
        <f>SUM(D8/D$6)*100</f>
        <v>0.69337914688978719</v>
      </c>
      <c r="F17" s="4"/>
    </row>
    <row r="18" spans="1:6" s="20" customFormat="1" ht="24.95" customHeight="1">
      <c r="A18" s="19" t="s">
        <v>7</v>
      </c>
      <c r="B18" s="11">
        <f t="shared" ref="B18:B22" si="1">SUM(B9/B$6)*100</f>
        <v>11.415850506249962</v>
      </c>
      <c r="C18" s="11">
        <f t="shared" ref="C18:D21" si="2">SUM(C9/C$6)*100</f>
        <v>11.361400147400561</v>
      </c>
      <c r="D18" s="11">
        <f t="shared" si="2"/>
        <v>11.492200554039005</v>
      </c>
      <c r="F18" s="4"/>
    </row>
    <row r="19" spans="1:6" s="20" customFormat="1" ht="24.95" customHeight="1">
      <c r="A19" s="19" t="s">
        <v>8</v>
      </c>
      <c r="B19" s="11">
        <f t="shared" si="1"/>
        <v>41.637216813243285</v>
      </c>
      <c r="C19" s="11">
        <f t="shared" si="2"/>
        <v>45.447800215327462</v>
      </c>
      <c r="D19" s="11">
        <f t="shared" si="2"/>
        <v>36.29403393986783</v>
      </c>
      <c r="F19" s="4"/>
    </row>
    <row r="20" spans="1:6" s="20" customFormat="1" ht="24.95" customHeight="1">
      <c r="A20" s="19" t="s">
        <v>9</v>
      </c>
      <c r="B20" s="11">
        <f t="shared" si="1"/>
        <v>30.858706637080484</v>
      </c>
      <c r="C20" s="11">
        <f t="shared" si="2"/>
        <v>31.810920582846471</v>
      </c>
      <c r="D20" s="11">
        <f t="shared" si="2"/>
        <v>29.523516533637729</v>
      </c>
      <c r="F20" s="4"/>
    </row>
    <row r="21" spans="1:6" ht="24.95" customHeight="1">
      <c r="A21" s="19" t="s">
        <v>10</v>
      </c>
      <c r="B21" s="11">
        <f t="shared" si="1"/>
        <v>14.157622157993996</v>
      </c>
      <c r="C21" s="11">
        <f t="shared" si="2"/>
        <v>8.9529330342662714</v>
      </c>
      <c r="D21" s="11">
        <f t="shared" si="2"/>
        <v>21.455613791489025</v>
      </c>
    </row>
    <row r="22" spans="1:6" ht="24.95" customHeight="1">
      <c r="A22" s="19" t="s">
        <v>11</v>
      </c>
      <c r="B22" s="11">
        <f t="shared" si="1"/>
        <v>0.22532022273017002</v>
      </c>
      <c r="C22" s="11" t="s">
        <v>5</v>
      </c>
      <c r="D22" s="11">
        <f t="shared" ref="D22" si="3">SUM(D13/D$6)*100</f>
        <v>0.54126322359940726</v>
      </c>
    </row>
    <row r="23" spans="1:6" ht="11.25" customHeight="1">
      <c r="A23" s="23"/>
      <c r="B23" s="24"/>
      <c r="C23" s="24"/>
      <c r="D23" s="24"/>
    </row>
    <row r="24" spans="1:6" ht="30.75" customHeight="1">
      <c r="A24" s="8"/>
      <c r="B24" s="25"/>
      <c r="C24" s="25"/>
      <c r="D24" s="25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2015-09-01T03:23:54Z</cp:lastPrinted>
  <dcterms:created xsi:type="dcterms:W3CDTF">2000-11-20T04:06:35Z</dcterms:created>
  <dcterms:modified xsi:type="dcterms:W3CDTF">2016-11-09T08:34:56Z</dcterms:modified>
</cp:coreProperties>
</file>