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3.Mappingรายไตรมาส\5.เฉลี่ย60_ok จิup18มค.61\"/>
    </mc:Choice>
  </mc:AlternateContent>
  <bookViews>
    <workbookView xWindow="-525" yWindow="-75" windowWidth="10065" windowHeight="8655" tabRatio="658"/>
  </bookViews>
  <sheets>
    <sheet name="ค่าเฉลี่ยok" sheetId="24" r:id="rId1"/>
  </sheets>
  <definedNames>
    <definedName name="_xlnm.Print_Area" localSheetId="0">ค่าเฉลี่ยok!$A$1:$D$24</definedName>
  </definedNames>
  <calcPr calcId="162913"/>
</workbook>
</file>

<file path=xl/calcChain.xml><?xml version="1.0" encoding="utf-8"?>
<calcChain xmlns="http://schemas.openxmlformats.org/spreadsheetml/2006/main">
  <c r="C22" i="24" l="1"/>
  <c r="B13" i="24"/>
  <c r="B12" i="24"/>
  <c r="B11" i="24"/>
  <c r="B10" i="24"/>
  <c r="B9" i="24"/>
  <c r="B8" i="24"/>
  <c r="C6" i="24" l="1"/>
  <c r="C21" i="24" s="1"/>
  <c r="D6" i="24"/>
  <c r="D22" i="24" s="1"/>
  <c r="D20" i="24" l="1"/>
  <c r="D15" i="24"/>
  <c r="D21" i="24"/>
  <c r="C19" i="24"/>
  <c r="B6" i="24"/>
  <c r="C15" i="24"/>
  <c r="D17" i="24"/>
  <c r="C18" i="24"/>
  <c r="D19" i="24"/>
  <c r="C20" i="24"/>
  <c r="B15" i="24" l="1"/>
  <c r="B22" i="24"/>
  <c r="B21" i="24"/>
  <c r="B20" i="24" l="1"/>
  <c r="B17" i="24"/>
  <c r="B19" i="24" l="1"/>
  <c r="B18" i="24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<sst xmlns="http://schemas.openxmlformats.org/spreadsheetml/2006/main" count="23" uniqueCount="16">
  <si>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</si>
  <si>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</si>
  <si>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</si>
  <si>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</si>
  <si>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</si>
  <si>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</si>
  <si>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</si>
  <si>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</si>
  <si>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</si>
  <si>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</si>
  <si>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</si>
  <si>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</si>
  <si>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</si>
  <si>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</si>
  <si>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>แหล่งที่มา  :  สรุปผลการสำรวจโครงการสำรวจภาวะการทำงานของประชากรจังหวัดเลย  พ.ศ. 2560</t>
  </si>
  <si>
    <t xml:space="preserve">              พ.ศ. 2560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</si>
</sst>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(#,##0_);_(\(#,##0\);_(&quot;-&quot;_);_(@_)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7" fillId="0" borderId="0" xfId="0" applyFont="1" applyBorder="1"/>
    <xf numFmtId="0" fontId="2" fillId="0" borderId="0" xfId="4" applyFont="1"/>
    <xf numFmtId="0" fontId="4" fillId="0" borderId="0" xfId="4" applyFont="1"/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188" fontId="2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187" fontId="2" fillId="0" borderId="0" xfId="4" applyNumberFormat="1" applyFont="1" applyBorder="1" applyAlignment="1">
      <alignment horizontal="right" vertical="center"/>
    </xf>
    <xf numFmtId="187" fontId="2" fillId="0" borderId="0" xfId="4" applyNumberFormat="1" applyFont="1" applyAlignment="1">
      <alignment vertical="center"/>
    </xf>
    <xf numFmtId="187" fontId="4" fillId="0" borderId="0" xfId="4" applyNumberFormat="1" applyFont="1" applyBorder="1" applyAlignment="1">
      <alignment horizontal="right" vertical="center"/>
    </xf>
    <xf numFmtId="187" fontId="4" fillId="0" borderId="0" xfId="4" applyNumberFormat="1" applyFont="1" applyAlignment="1">
      <alignment vertical="center"/>
    </xf>
    <xf numFmtId="0" fontId="5" fillId="0" borderId="2" xfId="4" applyFont="1" applyBorder="1" applyAlignment="1">
      <alignment vertical="center"/>
    </xf>
    <xf numFmtId="187" fontId="4" fillId="0" borderId="2" xfId="4" applyNumberFormat="1" applyFont="1" applyBorder="1" applyAlignment="1">
      <alignment horizontal="right" vertical="center"/>
    </xf>
    <xf numFmtId="0" fontId="5" fillId="0" borderId="0" xfId="4" applyFont="1"/>
    <xf numFmtId="187" fontId="5" fillId="0" borderId="0" xfId="4" applyNumberFormat="1" applyFont="1"/>
    <xf numFmtId="187" fontId="5" fillId="0" borderId="0" xfId="4" applyNumberFormat="1" applyFont="1" applyBorder="1"/>
    <xf numFmtId="187" fontId="5" fillId="0" borderId="3" xfId="4" applyNumberFormat="1" applyFont="1" applyBorder="1"/>
    <xf numFmtId="188" fontId="4" fillId="0" borderId="0" xfId="4" applyNumberFormat="1" applyFont="1" applyBorder="1" applyAlignment="1">
      <alignment horizontal="right"/>
    </xf>
    <xf numFmtId="188" fontId="4" fillId="0" borderId="0" xfId="4" applyNumberFormat="1" applyFont="1" applyAlignment="1">
      <alignment vertical="center"/>
    </xf>
    <xf numFmtId="188" fontId="2" fillId="0" borderId="0" xfId="4" applyNumberFormat="1" applyFont="1" applyFill="1" applyBorder="1" applyAlignment="1">
      <alignment horizontal="right"/>
    </xf>
    <xf numFmtId="0" fontId="2" fillId="0" borderId="0" xfId="4" applyFont="1" applyAlignment="1">
      <alignment horizontal="center"/>
    </xf>
    <xf numFmtId="188" fontId="2" fillId="0" borderId="0" xfId="4" applyNumberFormat="1" applyFont="1" applyBorder="1" applyAlignment="1">
      <alignment horizontal="right"/>
    </xf>
    <xf numFmtId="188" fontId="8" fillId="0" borderId="0" xfId="4" applyNumberFormat="1" applyFont="1" applyBorder="1" applyAlignment="1">
      <alignment horizontal="right"/>
    </xf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showGridLines="0" tabSelected="1" view="pageBreakPreview" zoomScale="90" zoomScaleNormal="75" zoomScaleSheetLayoutView="90" workbookViewId="0">
      <selection activeCell="B13" sqref="B13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6" s="3" customFormat="1" ht="23.25" x14ac:dyDescent="0.35">
      <c r="A1" s="3" t="s">
        <v>13</v>
      </c>
      <c r="B1" s="4"/>
      <c r="C1" s="4"/>
      <c r="D1" s="4"/>
    </row>
    <row r="2" spans="1:6" ht="23.25" x14ac:dyDescent="0.35">
      <c r="A2" s="1" t="s">
        <v>15</v>
      </c>
    </row>
    <row r="3" spans="1:6" s="3" customFormat="1" ht="9.9499999999999993" customHeight="1" x14ac:dyDescent="0.35">
      <c r="A3" s="27"/>
      <c r="B3" s="27"/>
      <c r="C3" s="27"/>
      <c r="D3" s="27"/>
    </row>
    <row r="4" spans="1:6" s="3" customFormat="1" ht="27" customHeight="1" x14ac:dyDescent="0.35">
      <c r="A4" s="5" t="s">
        <v>4</v>
      </c>
      <c r="B4" s="6" t="s">
        <v>0</v>
      </c>
      <c r="C4" s="6" t="s">
        <v>1</v>
      </c>
      <c r="D4" s="6" t="s">
        <v>2</v>
      </c>
    </row>
    <row r="5" spans="1:6" s="3" customFormat="1" ht="23.25" x14ac:dyDescent="0.35">
      <c r="A5" s="7"/>
      <c r="B5" s="30" t="s">
        <v>12</v>
      </c>
      <c r="C5" s="30"/>
      <c r="D5" s="30"/>
    </row>
    <row r="6" spans="1:6" s="9" customFormat="1" ht="23.25" x14ac:dyDescent="0.35">
      <c r="A6" s="8" t="s">
        <v>3</v>
      </c>
      <c r="B6" s="26">
        <f>SUM(C6:D6)</f>
        <v>301048</v>
      </c>
      <c r="C6" s="26">
        <f>C8+C9+C10+C11+C12+C13</f>
        <v>166426</v>
      </c>
      <c r="D6" s="28">
        <f>D8+D9+D10+D11+D12+D13</f>
        <v>134622</v>
      </c>
    </row>
    <row r="7" spans="1:6" s="9" customFormat="1" ht="8.25" customHeight="1" x14ac:dyDescent="0.5">
      <c r="A7" s="8"/>
      <c r="B7" s="25"/>
      <c r="C7" s="10"/>
      <c r="D7" s="10"/>
    </row>
    <row r="8" spans="1:6" s="12" customFormat="1" ht="23.25" x14ac:dyDescent="0.35">
      <c r="A8" s="11" t="s">
        <v>6</v>
      </c>
      <c r="B8" s="24">
        <f>SUM(C8:D8)</f>
        <v>2622</v>
      </c>
      <c r="C8" s="24">
        <v>1919</v>
      </c>
      <c r="D8" s="24">
        <v>703</v>
      </c>
    </row>
    <row r="9" spans="1:6" s="12" customFormat="1" ht="23.25" x14ac:dyDescent="0.35">
      <c r="A9" s="11" t="s">
        <v>7</v>
      </c>
      <c r="B9" s="24">
        <f t="shared" ref="B9:B13" si="0">SUM(C9:D9)</f>
        <v>21611</v>
      </c>
      <c r="C9" s="24">
        <v>10781</v>
      </c>
      <c r="D9" s="24">
        <v>10830</v>
      </c>
    </row>
    <row r="10" spans="1:6" s="12" customFormat="1" ht="23.25" x14ac:dyDescent="0.35">
      <c r="A10" s="11" t="s">
        <v>8</v>
      </c>
      <c r="B10" s="24">
        <f t="shared" si="0"/>
        <v>34145</v>
      </c>
      <c r="C10" s="24">
        <v>19849</v>
      </c>
      <c r="D10" s="24">
        <v>14296</v>
      </c>
    </row>
    <row r="11" spans="1:6" s="12" customFormat="1" ht="23.25" x14ac:dyDescent="0.35">
      <c r="A11" s="11" t="s">
        <v>9</v>
      </c>
      <c r="B11" s="24">
        <f t="shared" si="0"/>
        <v>116300</v>
      </c>
      <c r="C11" s="24">
        <v>79372</v>
      </c>
      <c r="D11" s="24">
        <v>36928</v>
      </c>
    </row>
    <row r="12" spans="1:6" ht="23.25" x14ac:dyDescent="0.35">
      <c r="A12" s="11" t="s">
        <v>10</v>
      </c>
      <c r="B12" s="24">
        <f t="shared" si="0"/>
        <v>125582</v>
      </c>
      <c r="C12" s="29">
        <v>54232</v>
      </c>
      <c r="D12" s="29">
        <v>71350</v>
      </c>
    </row>
    <row r="13" spans="1:6" ht="23.25" x14ac:dyDescent="0.35">
      <c r="A13" s="13" t="s">
        <v>11</v>
      </c>
      <c r="B13" s="24">
        <f t="shared" si="0"/>
        <v>788</v>
      </c>
      <c r="C13" s="29">
        <v>273</v>
      </c>
      <c r="D13" s="29">
        <v>515</v>
      </c>
    </row>
    <row r="14" spans="1:6" ht="23.25" x14ac:dyDescent="0.35">
      <c r="B14" s="31" t="s">
        <v>5</v>
      </c>
      <c r="C14" s="31"/>
      <c r="D14" s="31"/>
    </row>
    <row r="15" spans="1:6" s="9" customFormat="1" ht="23.25" x14ac:dyDescent="0.5">
      <c r="A15" s="8" t="s">
        <v>3</v>
      </c>
      <c r="B15" s="14">
        <f>+B6/$B$6*100</f>
        <v>100</v>
      </c>
      <c r="C15" s="14">
        <f>+C6/$C$6*100</f>
        <v>100</v>
      </c>
      <c r="D15" s="14">
        <f>+D6/$D$6*100</f>
        <v>100</v>
      </c>
      <c r="F15" s="15"/>
    </row>
    <row r="16" spans="1:6" s="9" customFormat="1" ht="9" customHeight="1" x14ac:dyDescent="0.5">
      <c r="A16" s="8"/>
      <c r="B16" s="14"/>
      <c r="C16" s="14"/>
      <c r="D16" s="14"/>
    </row>
    <row r="17" spans="1:6" s="12" customFormat="1" ht="23.25" x14ac:dyDescent="0.5">
      <c r="A17" s="11" t="s">
        <v>6</v>
      </c>
      <c r="B17" s="16">
        <f>+B8/$B$6*100</f>
        <v>0.87095745528952184</v>
      </c>
      <c r="C17" s="16">
        <v>1.1000000000000001</v>
      </c>
      <c r="D17" s="16">
        <f t="shared" ref="D17:D21" si="1">+D8/$D$6*100</f>
        <v>0.52220290888562049</v>
      </c>
      <c r="E17" s="17"/>
      <c r="F17" s="17"/>
    </row>
    <row r="18" spans="1:6" s="12" customFormat="1" ht="23.25" x14ac:dyDescent="0.5">
      <c r="A18" s="11" t="s">
        <v>7</v>
      </c>
      <c r="B18" s="16">
        <f t="shared" ref="B18:B22" si="2">+B9/$B$6*100</f>
        <v>7.1785894608168794</v>
      </c>
      <c r="C18" s="16">
        <f>+C9/$C$6*100</f>
        <v>6.4779541658154374</v>
      </c>
      <c r="D18" s="16">
        <v>8.1</v>
      </c>
      <c r="F18" s="17"/>
    </row>
    <row r="19" spans="1:6" s="12" customFormat="1" ht="23.25" x14ac:dyDescent="0.5">
      <c r="A19" s="11" t="s">
        <v>8</v>
      </c>
      <c r="B19" s="16">
        <f t="shared" si="2"/>
        <v>11.342045122372511</v>
      </c>
      <c r="C19" s="16">
        <f t="shared" ref="C19:C22" si="3">+C10/$C$6*100</f>
        <v>11.926622042228979</v>
      </c>
      <c r="D19" s="16">
        <f>+D10/$D$6*100</f>
        <v>10.619363848405165</v>
      </c>
      <c r="F19" s="17"/>
    </row>
    <row r="20" spans="1:6" s="12" customFormat="1" ht="23.25" x14ac:dyDescent="0.5">
      <c r="A20" s="11" t="s">
        <v>9</v>
      </c>
      <c r="B20" s="16">
        <f>+B11/$B$6*100</f>
        <v>38.631713215168347</v>
      </c>
      <c r="C20" s="16">
        <f t="shared" si="3"/>
        <v>47.692067345246535</v>
      </c>
      <c r="D20" s="16">
        <f>+D11/$D$6*100</f>
        <v>27.430880539584912</v>
      </c>
      <c r="F20" s="17"/>
    </row>
    <row r="21" spans="1:6" ht="23.25" x14ac:dyDescent="0.35">
      <c r="A21" s="11" t="s">
        <v>10</v>
      </c>
      <c r="B21" s="16">
        <f t="shared" si="2"/>
        <v>41.714942467646352</v>
      </c>
      <c r="C21" s="16">
        <f t="shared" si="3"/>
        <v>32.586254551572466</v>
      </c>
      <c r="D21" s="16">
        <f t="shared" si="1"/>
        <v>53.000252559017099</v>
      </c>
      <c r="F21" s="17"/>
    </row>
    <row r="22" spans="1:6" ht="23.25" x14ac:dyDescent="0.35">
      <c r="A22" s="18" t="s">
        <v>11</v>
      </c>
      <c r="B22" s="19">
        <f t="shared" si="2"/>
        <v>0.26175227870638568</v>
      </c>
      <c r="C22" s="19">
        <f t="shared" si="3"/>
        <v>0.16403686923918137</v>
      </c>
      <c r="D22" s="16">
        <f>+D13/$D$6*100</f>
        <v>0.38255262884223978</v>
      </c>
      <c r="F22" s="17"/>
    </row>
    <row r="23" spans="1:6" ht="8.25" customHeight="1" x14ac:dyDescent="0.35">
      <c r="A23" s="20"/>
      <c r="B23" s="21"/>
      <c r="C23" s="22"/>
      <c r="D23" s="23"/>
    </row>
    <row r="24" spans="1:6" ht="23.25" x14ac:dyDescent="0.35">
      <c r="A24" s="2" t="s">
        <v>14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ค่าเฉลี่ยok</vt:lpstr>
      <vt:lpstr>ค่าเฉลี่ยok!Print_Area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2018-01-18T08:43:35Z</dcterms:modified>
</cp:coreProperties>
</file>