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2.สาขาแรงงาน_9 tab\"/>
    </mc:Choice>
  </mc:AlternateContent>
  <bookViews>
    <workbookView xWindow="0" yWindow="0" windowWidth="20130" windowHeight="7695"/>
  </bookViews>
  <sheets>
    <sheet name="tab0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1" l="1"/>
  <c r="R9" i="1"/>
  <c r="Q9" i="1"/>
  <c r="P9" i="1"/>
  <c r="O9" i="1"/>
  <c r="N9" i="1"/>
  <c r="M9" i="1"/>
  <c r="L9" i="1"/>
  <c r="K9" i="1" s="1"/>
  <c r="J9" i="1"/>
  <c r="I9" i="1"/>
  <c r="G9" i="1"/>
  <c r="F9" i="1"/>
  <c r="E9" i="1" s="1"/>
  <c r="H9" i="1" l="1"/>
</calcChain>
</file>

<file path=xl/sharedStrings.xml><?xml version="1.0" encoding="utf-8"?>
<sst xmlns="http://schemas.openxmlformats.org/spreadsheetml/2006/main" count="65" uniqueCount="38">
  <si>
    <t>รวมยอด</t>
  </si>
  <si>
    <t>Total</t>
  </si>
  <si>
    <t>2560 (2017)</t>
  </si>
  <si>
    <t>รวม</t>
  </si>
  <si>
    <t>ชาย</t>
  </si>
  <si>
    <t>หญิง</t>
  </si>
  <si>
    <t>Male</t>
  </si>
  <si>
    <t>Female</t>
  </si>
  <si>
    <t>ที่มา:</t>
  </si>
  <si>
    <t>2561 (2018)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</si>
  <si>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</si>
  <si>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</si>
  <si>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</si>
  <si>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</si>
  <si>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</si>
  <si>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</si>
  <si>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</si>
  <si>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</si>
  <si>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Source:</t>
  </si>
  <si>
    <t>The  Labour Force Survey: 2017 - 2018 ,  Provincial level,  National Statistical Office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</si>
  <si>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</si>
  <si>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Table 2.5 Employed Persons Aged 15 Years and Over by Work Status, Sex and Quarterly: 2017 - 2018</t>
  </si>
  <si>
    <t>(หน่วยเป็นพัน   In thousands)</t>
  </si>
  <si>
    <t>สถานภาพการทำงาน</t>
  </si>
  <si>
    <t>Work status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</si>
  <si>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</si>
  <si>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</si>
  <si>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</si>
  <si>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</si>
  <si>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</si>
  <si>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</si>
  <si>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</si>
  <si>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</si>
  <si>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</si>
  <si>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</si>
  <si>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</si>
  <si>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>Member of producers cooperative</t>
  </si>
  <si>
    <t>ตาราง  2.5 ประชากรอายุ 15 ปีขึ้นไปที่มีงานทำ จำแนกตามสถานภาพการทำงาน และเพศ เป็นรายไตรมาส พ.ศ. 2560 - 2561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</si>
</sst>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9" formatCode="#,##0_ ;\-#,##0\ "/>
    <numFmt numFmtId="190" formatCode="\-"/>
  </numFmts>
  <fonts count="6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 vertical="center"/>
    </xf>
    <xf numFmtId="0" fontId="3" fillId="0" borderId="0" xfId="0" applyFont="1"/>
    <xf numFmtId="0" fontId="3" fillId="0" borderId="7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9" fontId="4" fillId="0" borderId="4" xfId="5" applyNumberFormat="1" applyFont="1" applyFill="1" applyBorder="1" applyAlignment="1"/>
    <xf numFmtId="189" fontId="4" fillId="0" borderId="9" xfId="5" applyNumberFormat="1" applyFont="1" applyFill="1" applyBorder="1" applyAlignment="1"/>
    <xf numFmtId="189" fontId="4" fillId="2" borderId="0" xfId="5" applyNumberFormat="1" applyFont="1" applyFill="1" applyAlignment="1"/>
    <xf numFmtId="189" fontId="4" fillId="2" borderId="9" xfId="5" applyNumberFormat="1" applyFont="1" applyFill="1" applyBorder="1" applyAlignment="1"/>
    <xf numFmtId="189" fontId="4" fillId="2" borderId="4" xfId="5" applyNumberFormat="1" applyFont="1" applyFill="1" applyBorder="1" applyAlignment="1"/>
    <xf numFmtId="189" fontId="4" fillId="0" borderId="4" xfId="5" applyNumberFormat="1" applyFont="1" applyBorder="1" applyAlignment="1"/>
    <xf numFmtId="189" fontId="3" fillId="0" borderId="9" xfId="5" applyNumberFormat="1" applyFont="1" applyBorder="1" applyAlignment="1"/>
    <xf numFmtId="189" fontId="3" fillId="2" borderId="0" xfId="5" applyNumberFormat="1" applyFont="1" applyFill="1" applyAlignment="1"/>
    <xf numFmtId="189" fontId="3" fillId="2" borderId="9" xfId="5" applyNumberFormat="1" applyFont="1" applyFill="1" applyBorder="1" applyAlignment="1"/>
    <xf numFmtId="189" fontId="3" fillId="0" borderId="0" xfId="5" applyNumberFormat="1" applyFont="1" applyAlignment="1"/>
    <xf numFmtId="189" fontId="3" fillId="0" borderId="11" xfId="5" applyNumberFormat="1" applyFont="1" applyBorder="1" applyAlignment="1"/>
    <xf numFmtId="189" fontId="3" fillId="0" borderId="8" xfId="5" applyNumberFormat="1" applyFont="1" applyBorder="1" applyAlignment="1"/>
    <xf numFmtId="189" fontId="3" fillId="0" borderId="7" xfId="5" applyNumberFormat="1" applyFont="1" applyBorder="1" applyAlignment="1"/>
    <xf numFmtId="190" fontId="3" fillId="0" borderId="9" xfId="5" quotePrefix="1" applyNumberFormat="1" applyFont="1" applyBorder="1" applyAlignment="1"/>
  </cellXfs>
  <cellStyles count="6">
    <cellStyle name="เครื่องหมายจุลภาค" xfId="5" builtinId="3"/>
    <cellStyle name="เครื่องหมายจุลภาค 2" xfId="4"/>
    <cellStyle name="เครื่องหมายจุลภาค 3" xfId="2"/>
    <cellStyle name="ปกติ" xfId="0" builtinId="0"/>
    <cellStyle name="ปกติ 2" xfId="3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showGridLines="0" tabSelected="1" topLeftCell="C7" zoomScale="85" zoomScaleNormal="85" workbookViewId="0">
      <selection activeCell="N21" sqref="N21"/>
    </sheetView>
  </sheetViews>
  <sheetFormatPr defaultColWidth="11.375" defaultRowHeight="21.75"/>
  <cols>
    <col min="1" max="1" width="2.125" style="5" customWidth="1"/>
    <col min="2" max="2" width="7.625" style="5" customWidth="1"/>
    <col min="3" max="3" width="3.875" style="5" customWidth="1"/>
    <col min="4" max="4" width="1.625" style="5" hidden="1" customWidth="1"/>
    <col min="5" max="19" width="10.625" style="43" customWidth="1"/>
    <col min="20" max="20" width="2.5" style="5" customWidth="1"/>
    <col min="21" max="21" width="24.125" style="5" customWidth="1"/>
    <col min="22" max="16384" width="11.375" style="5"/>
  </cols>
  <sheetData>
    <row r="1" spans="1:21" s="1" customFormat="1" ht="24">
      <c r="B1" s="1" t="s">
        <v>37</v>
      </c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1" s="1" customFormat="1" ht="20.25" customHeight="1">
      <c r="B2" s="1" t="s">
        <v>21</v>
      </c>
      <c r="C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1" ht="18.75" customHeight="1">
      <c r="A3" s="3"/>
      <c r="B3" s="3"/>
      <c r="C3" s="3"/>
      <c r="D3" s="3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T3" s="12" t="s">
        <v>22</v>
      </c>
    </row>
    <row r="4" spans="1:21" ht="16.5" customHeight="1">
      <c r="A4" s="13"/>
      <c r="B4" s="13"/>
      <c r="C4" s="13"/>
      <c r="D4" s="13"/>
      <c r="E4" s="26" t="s">
        <v>2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26" t="s">
        <v>9</v>
      </c>
      <c r="R4" s="27"/>
      <c r="S4" s="28"/>
      <c r="T4" s="14"/>
      <c r="U4" s="13"/>
    </row>
    <row r="5" spans="1:21" ht="21" customHeight="1">
      <c r="A5" s="35" t="s">
        <v>23</v>
      </c>
      <c r="B5" s="35"/>
      <c r="C5" s="35"/>
      <c r="D5" s="36"/>
      <c r="E5" s="29" t="s">
        <v>10</v>
      </c>
      <c r="F5" s="30"/>
      <c r="G5" s="31"/>
      <c r="H5" s="29" t="s">
        <v>11</v>
      </c>
      <c r="I5" s="30"/>
      <c r="J5" s="31"/>
      <c r="K5" s="29" t="s">
        <v>12</v>
      </c>
      <c r="L5" s="30"/>
      <c r="M5" s="31"/>
      <c r="N5" s="29" t="s">
        <v>13</v>
      </c>
      <c r="O5" s="30"/>
      <c r="P5" s="31"/>
      <c r="Q5" s="29" t="s">
        <v>10</v>
      </c>
      <c r="R5" s="30"/>
      <c r="S5" s="31"/>
      <c r="T5" s="39" t="s">
        <v>24</v>
      </c>
      <c r="U5" s="35"/>
    </row>
    <row r="6" spans="1:21" ht="18.75" customHeight="1">
      <c r="A6" s="35"/>
      <c r="B6" s="35"/>
      <c r="C6" s="35"/>
      <c r="D6" s="36"/>
      <c r="E6" s="32" t="s">
        <v>14</v>
      </c>
      <c r="F6" s="33"/>
      <c r="G6" s="34"/>
      <c r="H6" s="32" t="s">
        <v>15</v>
      </c>
      <c r="I6" s="33"/>
      <c r="J6" s="34"/>
      <c r="K6" s="32" t="s">
        <v>16</v>
      </c>
      <c r="L6" s="33"/>
      <c r="M6" s="34"/>
      <c r="N6" s="32" t="s">
        <v>17</v>
      </c>
      <c r="O6" s="33"/>
      <c r="P6" s="34"/>
      <c r="Q6" s="32" t="s">
        <v>14</v>
      </c>
      <c r="R6" s="33"/>
      <c r="S6" s="34"/>
      <c r="T6" s="39"/>
      <c r="U6" s="35"/>
    </row>
    <row r="7" spans="1:21" ht="18.75" customHeight="1">
      <c r="A7" s="35"/>
      <c r="B7" s="35"/>
      <c r="C7" s="35"/>
      <c r="D7" s="36"/>
      <c r="E7" s="15" t="s">
        <v>3</v>
      </c>
      <c r="F7" s="7" t="s">
        <v>4</v>
      </c>
      <c r="G7" s="8" t="s">
        <v>5</v>
      </c>
      <c r="H7" s="9" t="s">
        <v>3</v>
      </c>
      <c r="I7" s="7" t="s">
        <v>4</v>
      </c>
      <c r="J7" s="8" t="s">
        <v>5</v>
      </c>
      <c r="K7" s="15" t="s">
        <v>3</v>
      </c>
      <c r="L7" s="7" t="s">
        <v>4</v>
      </c>
      <c r="M7" s="8" t="s">
        <v>5</v>
      </c>
      <c r="N7" s="15" t="s">
        <v>3</v>
      </c>
      <c r="O7" s="7" t="s">
        <v>4</v>
      </c>
      <c r="P7" s="8" t="s">
        <v>5</v>
      </c>
      <c r="Q7" s="15" t="s">
        <v>3</v>
      </c>
      <c r="R7" s="7" t="s">
        <v>4</v>
      </c>
      <c r="S7" s="8" t="s">
        <v>5</v>
      </c>
      <c r="T7" s="39"/>
      <c r="U7" s="35"/>
    </row>
    <row r="8" spans="1:21" s="16" customFormat="1" ht="16.5" customHeight="1">
      <c r="A8" s="37"/>
      <c r="B8" s="37"/>
      <c r="C8" s="37"/>
      <c r="D8" s="38"/>
      <c r="E8" s="23" t="s">
        <v>1</v>
      </c>
      <c r="F8" s="44" t="s">
        <v>6</v>
      </c>
      <c r="G8" s="25" t="s">
        <v>7</v>
      </c>
      <c r="H8" s="24" t="s">
        <v>1</v>
      </c>
      <c r="I8" s="44" t="s">
        <v>6</v>
      </c>
      <c r="J8" s="25" t="s">
        <v>7</v>
      </c>
      <c r="K8" s="23" t="s">
        <v>1</v>
      </c>
      <c r="L8" s="44" t="s">
        <v>6</v>
      </c>
      <c r="M8" s="25" t="s">
        <v>7</v>
      </c>
      <c r="N8" s="23" t="s">
        <v>1</v>
      </c>
      <c r="O8" s="44" t="s">
        <v>6</v>
      </c>
      <c r="P8" s="25" t="s">
        <v>7</v>
      </c>
      <c r="Q8" s="23" t="s">
        <v>1</v>
      </c>
      <c r="R8" s="44" t="s">
        <v>6</v>
      </c>
      <c r="S8" s="25" t="s">
        <v>7</v>
      </c>
      <c r="T8" s="40"/>
      <c r="U8" s="37"/>
    </row>
    <row r="9" spans="1:21" s="17" customFormat="1" ht="20.45" customHeight="1">
      <c r="A9" s="42" t="s">
        <v>0</v>
      </c>
      <c r="B9" s="42"/>
      <c r="C9" s="42"/>
      <c r="D9" s="45"/>
      <c r="E9" s="46">
        <f>SUM(F9:G9)</f>
        <v>310484</v>
      </c>
      <c r="F9" s="47">
        <f>SUM(F10:F15)</f>
        <v>167837</v>
      </c>
      <c r="G9" s="46">
        <f>SUM(G10:G15)</f>
        <v>142647</v>
      </c>
      <c r="H9" s="48">
        <f>SUM(I9:J9)</f>
        <v>302843</v>
      </c>
      <c r="I9" s="49">
        <f>SUM(I10:I15)</f>
        <v>164508</v>
      </c>
      <c r="J9" s="50">
        <f>SUM(J10:J15)</f>
        <v>138335</v>
      </c>
      <c r="K9" s="50">
        <f>SUM(L9:M9)</f>
        <v>295967</v>
      </c>
      <c r="L9" s="50">
        <f t="shared" ref="L9:O9" si="0">SUM(L10:L15)</f>
        <v>165263</v>
      </c>
      <c r="M9" s="50">
        <f t="shared" si="0"/>
        <v>130704</v>
      </c>
      <c r="N9" s="50">
        <f t="shared" si="0"/>
        <v>294897</v>
      </c>
      <c r="O9" s="51">
        <f t="shared" si="0"/>
        <v>168097</v>
      </c>
      <c r="P9" s="51">
        <f>SUM(P10:P15)</f>
        <v>126800</v>
      </c>
      <c r="Q9" s="51">
        <f>SUM(Q10:Q15)</f>
        <v>295355</v>
      </c>
      <c r="R9" s="51">
        <f>SUM(R10:R15)</f>
        <v>161408</v>
      </c>
      <c r="S9" s="51">
        <f>SUM(S10:S15)</f>
        <v>133947</v>
      </c>
      <c r="T9" s="41" t="s">
        <v>1</v>
      </c>
      <c r="U9" s="42"/>
    </row>
    <row r="10" spans="1:21" s="16" customFormat="1" ht="20.45" customHeight="1">
      <c r="A10" s="4" t="s">
        <v>25</v>
      </c>
      <c r="B10" s="4"/>
      <c r="C10" s="4"/>
      <c r="D10" s="18"/>
      <c r="E10" s="52">
        <v>2254</v>
      </c>
      <c r="F10" s="52">
        <v>1738</v>
      </c>
      <c r="G10" s="52">
        <v>516</v>
      </c>
      <c r="H10" s="53">
        <v>2655</v>
      </c>
      <c r="I10" s="54">
        <v>1867</v>
      </c>
      <c r="J10" s="54">
        <v>788</v>
      </c>
      <c r="K10" s="54">
        <v>3256</v>
      </c>
      <c r="L10" s="53">
        <v>2412</v>
      </c>
      <c r="M10" s="54">
        <v>844</v>
      </c>
      <c r="N10" s="53">
        <v>2322</v>
      </c>
      <c r="O10" s="52">
        <v>1658</v>
      </c>
      <c r="P10" s="52">
        <v>664</v>
      </c>
      <c r="Q10" s="55">
        <v>2240</v>
      </c>
      <c r="R10" s="52">
        <v>1561</v>
      </c>
      <c r="S10" s="55">
        <v>679</v>
      </c>
      <c r="T10" s="19" t="s">
        <v>26</v>
      </c>
    </row>
    <row r="11" spans="1:21" s="16" customFormat="1" ht="20.45" customHeight="1">
      <c r="A11" s="4" t="s">
        <v>27</v>
      </c>
      <c r="B11" s="4"/>
      <c r="C11" s="4"/>
      <c r="D11" s="18"/>
      <c r="E11" s="52">
        <v>23303</v>
      </c>
      <c r="F11" s="52">
        <v>10859</v>
      </c>
      <c r="G11" s="52">
        <v>12444</v>
      </c>
      <c r="H11" s="53">
        <v>19586</v>
      </c>
      <c r="I11" s="54">
        <v>9885</v>
      </c>
      <c r="J11" s="54">
        <v>9701</v>
      </c>
      <c r="K11" s="54">
        <v>20547</v>
      </c>
      <c r="L11" s="53">
        <v>11067</v>
      </c>
      <c r="M11" s="54">
        <v>9480</v>
      </c>
      <c r="N11" s="53">
        <v>23007</v>
      </c>
      <c r="O11" s="52">
        <v>11313</v>
      </c>
      <c r="P11" s="52">
        <v>11694</v>
      </c>
      <c r="Q11" s="55">
        <v>17845</v>
      </c>
      <c r="R11" s="52">
        <v>7985</v>
      </c>
      <c r="S11" s="55">
        <v>9860</v>
      </c>
      <c r="T11" s="19" t="s">
        <v>28</v>
      </c>
    </row>
    <row r="12" spans="1:21" s="16" customFormat="1" ht="20.45" customHeight="1">
      <c r="A12" s="4" t="s">
        <v>29</v>
      </c>
      <c r="B12" s="4"/>
      <c r="C12" s="4"/>
      <c r="D12" s="18"/>
      <c r="E12" s="52">
        <v>40956</v>
      </c>
      <c r="F12" s="52">
        <v>24411</v>
      </c>
      <c r="G12" s="52">
        <v>16545</v>
      </c>
      <c r="H12" s="53">
        <v>30764</v>
      </c>
      <c r="I12" s="54">
        <v>19093</v>
      </c>
      <c r="J12" s="54">
        <v>11671</v>
      </c>
      <c r="K12" s="54">
        <v>31921</v>
      </c>
      <c r="L12" s="53">
        <v>17767</v>
      </c>
      <c r="M12" s="54">
        <v>14154</v>
      </c>
      <c r="N12" s="53">
        <v>32937</v>
      </c>
      <c r="O12" s="52">
        <v>18124</v>
      </c>
      <c r="P12" s="52">
        <v>14813</v>
      </c>
      <c r="Q12" s="55">
        <v>29890</v>
      </c>
      <c r="R12" s="52">
        <v>16255</v>
      </c>
      <c r="S12" s="55">
        <v>13635</v>
      </c>
      <c r="T12" s="19" t="s">
        <v>30</v>
      </c>
    </row>
    <row r="13" spans="1:21" s="16" customFormat="1" ht="20.45" customHeight="1">
      <c r="A13" s="4" t="s">
        <v>31</v>
      </c>
      <c r="B13" s="4"/>
      <c r="C13" s="4"/>
      <c r="D13" s="18"/>
      <c r="E13" s="52">
        <v>115815</v>
      </c>
      <c r="F13" s="52">
        <v>80292</v>
      </c>
      <c r="G13" s="52">
        <v>35523</v>
      </c>
      <c r="H13" s="53">
        <v>115603</v>
      </c>
      <c r="I13" s="54">
        <v>78198</v>
      </c>
      <c r="J13" s="54">
        <v>37405</v>
      </c>
      <c r="K13" s="54">
        <v>115163</v>
      </c>
      <c r="L13" s="53">
        <v>77023</v>
      </c>
      <c r="M13" s="54">
        <v>38140</v>
      </c>
      <c r="N13" s="53">
        <v>118618</v>
      </c>
      <c r="O13" s="52">
        <v>81974</v>
      </c>
      <c r="P13" s="52">
        <v>36644</v>
      </c>
      <c r="Q13" s="55">
        <v>124007</v>
      </c>
      <c r="R13" s="52">
        <v>84279</v>
      </c>
      <c r="S13" s="55">
        <v>39728</v>
      </c>
      <c r="T13" s="19" t="s">
        <v>32</v>
      </c>
    </row>
    <row r="14" spans="1:21" s="16" customFormat="1" ht="20.45" customHeight="1">
      <c r="A14" s="4" t="s">
        <v>33</v>
      </c>
      <c r="B14" s="4"/>
      <c r="C14" s="4"/>
      <c r="D14" s="18"/>
      <c r="E14" s="52">
        <v>127627</v>
      </c>
      <c r="F14" s="52">
        <v>50537</v>
      </c>
      <c r="G14" s="52">
        <v>77090</v>
      </c>
      <c r="H14" s="53">
        <v>132673</v>
      </c>
      <c r="I14" s="54">
        <v>54852</v>
      </c>
      <c r="J14" s="54">
        <v>77821</v>
      </c>
      <c r="K14" s="54">
        <v>124313</v>
      </c>
      <c r="L14" s="53">
        <v>56513</v>
      </c>
      <c r="M14" s="54">
        <v>67800</v>
      </c>
      <c r="N14" s="53">
        <v>117719</v>
      </c>
      <c r="O14" s="52">
        <v>55028</v>
      </c>
      <c r="P14" s="52">
        <v>62691</v>
      </c>
      <c r="Q14" s="55">
        <v>121037</v>
      </c>
      <c r="R14" s="52">
        <v>51069</v>
      </c>
      <c r="S14" s="55">
        <v>69968</v>
      </c>
      <c r="T14" s="19" t="s">
        <v>34</v>
      </c>
    </row>
    <row r="15" spans="1:21" s="16" customFormat="1" ht="20.45" customHeight="1">
      <c r="A15" s="4" t="s">
        <v>35</v>
      </c>
      <c r="B15" s="4"/>
      <c r="C15" s="4"/>
      <c r="D15" s="18"/>
      <c r="E15" s="52">
        <v>529</v>
      </c>
      <c r="F15" s="59">
        <v>0</v>
      </c>
      <c r="G15" s="52">
        <v>529</v>
      </c>
      <c r="H15" s="53">
        <v>1562</v>
      </c>
      <c r="I15" s="54">
        <v>613</v>
      </c>
      <c r="J15" s="54">
        <v>949</v>
      </c>
      <c r="K15" s="54">
        <v>767</v>
      </c>
      <c r="L15" s="53">
        <v>481</v>
      </c>
      <c r="M15" s="54">
        <v>286</v>
      </c>
      <c r="N15" s="53">
        <v>294</v>
      </c>
      <c r="O15" s="59">
        <v>0</v>
      </c>
      <c r="P15" s="52">
        <v>294</v>
      </c>
      <c r="Q15" s="55">
        <v>336</v>
      </c>
      <c r="R15" s="52">
        <v>259</v>
      </c>
      <c r="S15" s="55">
        <v>77</v>
      </c>
      <c r="T15" s="19" t="s">
        <v>36</v>
      </c>
    </row>
    <row r="16" spans="1:21" ht="20.45" customHeight="1">
      <c r="A16" s="20"/>
      <c r="B16" s="20"/>
      <c r="C16" s="20"/>
      <c r="D16" s="21"/>
      <c r="E16" s="56"/>
      <c r="F16" s="56"/>
      <c r="G16" s="57"/>
      <c r="H16" s="58"/>
      <c r="I16" s="56"/>
      <c r="J16" s="56"/>
      <c r="K16" s="56"/>
      <c r="L16" s="58"/>
      <c r="M16" s="56"/>
      <c r="N16" s="56"/>
      <c r="O16" s="56"/>
      <c r="P16" s="56"/>
      <c r="Q16" s="56"/>
      <c r="R16" s="56"/>
      <c r="S16" s="57"/>
      <c r="T16" s="10"/>
      <c r="U16" s="6"/>
    </row>
    <row r="17" spans="2:20" ht="20.45" customHeight="1">
      <c r="S17" s="9"/>
      <c r="T17" s="3"/>
    </row>
    <row r="18" spans="2:20" ht="20.45" customHeight="1">
      <c r="B18" s="11" t="s">
        <v>8</v>
      </c>
      <c r="C18" s="22" t="s">
        <v>20</v>
      </c>
    </row>
    <row r="19" spans="2:20" ht="20.45" customHeight="1">
      <c r="B19" s="11" t="s">
        <v>18</v>
      </c>
      <c r="C19" s="22" t="s">
        <v>19</v>
      </c>
    </row>
    <row r="20" spans="2:20" ht="20.45" customHeight="1"/>
    <row r="21" spans="2:20" ht="20.45" customHeight="1"/>
    <row r="22" spans="2:20" ht="20.45" customHeight="1"/>
    <row r="23" spans="2:20" ht="20.45" customHeight="1"/>
    <row r="24" spans="2:20" ht="20.45" customHeight="1"/>
    <row r="25" spans="2:20" ht="20.45" customHeight="1"/>
    <row r="26" spans="2:20" ht="20.45" customHeight="1"/>
    <row r="27" spans="2:20" ht="20.45" customHeight="1"/>
    <row r="28" spans="2:20" ht="15.75" customHeight="1"/>
    <row r="29" spans="2:20" ht="12" customHeight="1"/>
  </sheetData>
  <mergeCells count="16">
    <mergeCell ref="T5:U8"/>
    <mergeCell ref="T9:U9"/>
    <mergeCell ref="H5:J5"/>
    <mergeCell ref="K5:M5"/>
    <mergeCell ref="N5:P5"/>
    <mergeCell ref="Q5:S5"/>
    <mergeCell ref="H6:J6"/>
    <mergeCell ref="K6:M6"/>
    <mergeCell ref="N6:P6"/>
    <mergeCell ref="Q4:S4"/>
    <mergeCell ref="E5:G5"/>
    <mergeCell ref="E4:P4"/>
    <mergeCell ref="A9:D9"/>
    <mergeCell ref="Q6:S6"/>
    <mergeCell ref="A5:D8"/>
    <mergeCell ref="E6:G6"/>
  </mergeCells>
  <pageMargins left="0.7" right="0.7" top="0.75" bottom="0.75" header="0.3" footer="0.3"/>
  <pageSetup orientation="portrait" horizontalDpi="0" verticalDpi="0" r:id="rId1"/>
  <ignoredErrors>
    <ignoredError sqref="K9 H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tab05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2018-10-11T01:51:12Z</dcterms:created>
  <dcterms:modified xsi:type="dcterms:W3CDTF">2018-10-16T04:42:58Z</dcterms:modified>
</cp:coreProperties>
</file>