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9.ก.ย.60_กำลัง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62913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C6" i="20"/>
  <c r="C15" i="20" l="1"/>
  <c r="B6" i="20"/>
  <c r="B20" i="20" s="1"/>
  <c r="C18" i="20"/>
  <c r="C19" i="20"/>
  <c r="C17" i="20"/>
  <c r="C20" i="20"/>
  <c r="D20" i="20"/>
  <c r="C21" i="20"/>
  <c r="D22" i="20"/>
  <c r="D17" i="20"/>
  <c r="D21" i="20"/>
  <c r="D15" i="20"/>
  <c r="D18" i="20"/>
  <c r="B17" i="20" l="1"/>
  <c r="B18" i="20"/>
  <c r="B22" i="20"/>
  <c r="B21" i="20"/>
  <c r="B15" i="20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<sst xmlns="http://schemas.openxmlformats.org/spreadsheetml/2006/main" count="26" uniqueCount="19">
  <si>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</si>
  <si>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</si>
  <si>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</si>
  <si>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</si>
  <si>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</si>
  <si>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</si>
  <si>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</si>
  <si>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</si>
  <si>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</si>
  <si>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</si>
  <si>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</si>
  <si>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</si>
  <si>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</si>
  <si>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.. จำนวนเล็กน้อย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</si>
  <si>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</si>
  <si>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</si>
  <si>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เดือนกันยายน พ.ศ. 2560</t>
  </si>
  <si>
    <t xml:space="preserve"> . .</t>
  </si>
  <si>
    <t xml:space="preserve">                   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</si>
</sst>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0" formatCode="0.0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4" fillId="0" borderId="0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4" fillId="0" borderId="0" xfId="3" applyNumberFormat="1" applyFont="1" applyBorder="1"/>
    <xf numFmtId="3" fontId="2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vertical="top"/>
    </xf>
    <xf numFmtId="3" fontId="4" fillId="2" borderId="0" xfId="3" applyNumberFormat="1" applyFont="1" applyFill="1" applyAlignment="1">
      <alignment horizontal="right"/>
    </xf>
    <xf numFmtId="0" fontId="8" fillId="0" borderId="0" xfId="0" applyFont="1"/>
    <xf numFmtId="3" fontId="2" fillId="0" borderId="0" xfId="3" applyNumberFormat="1" applyFont="1" applyBorder="1" applyAlignment="1">
      <alignment horizontal="right"/>
    </xf>
    <xf numFmtId="3" fontId="4" fillId="0" borderId="0" xfId="3" applyNumberFormat="1" applyFont="1" applyAlignment="1">
      <alignment vertical="center"/>
    </xf>
    <xf numFmtId="190" fontId="4" fillId="0" borderId="3" xfId="3" applyNumberFormat="1" applyFont="1" applyBorder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A9" sqref="A9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14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2" t="s">
        <v>12</v>
      </c>
      <c r="C5" s="32"/>
      <c r="D5" s="32"/>
    </row>
    <row r="6" spans="1:9" s="11" customFormat="1" ht="23.25" x14ac:dyDescent="0.35">
      <c r="A6" s="9" t="s">
        <v>3</v>
      </c>
      <c r="B6" s="25">
        <f>SUM(C6:D6)</f>
        <v>287479</v>
      </c>
      <c r="C6" s="25">
        <f>C8+C9+C10+C11+C12+C13</f>
        <v>161623</v>
      </c>
      <c r="D6" s="29">
        <f>D8+D9+D10+D11+D12+D13</f>
        <v>125856</v>
      </c>
    </row>
    <row r="7" spans="1:9" s="11" customFormat="1" ht="8.25" customHeight="1" x14ac:dyDescent="0.5">
      <c r="A7" s="9"/>
      <c r="B7" s="30"/>
      <c r="C7" s="10"/>
      <c r="D7" s="10"/>
    </row>
    <row r="8" spans="1:9" s="13" customFormat="1" ht="23.25" x14ac:dyDescent="0.35">
      <c r="A8" s="18" t="s">
        <v>6</v>
      </c>
      <c r="B8" s="12">
        <f t="shared" ref="B8:B13" si="0">SUM(C8:D8)</f>
        <v>3483</v>
      </c>
      <c r="C8" s="27">
        <v>2519</v>
      </c>
      <c r="D8" s="27">
        <v>964</v>
      </c>
    </row>
    <row r="9" spans="1:9" s="13" customFormat="1" ht="23.25" x14ac:dyDescent="0.35">
      <c r="A9" s="18" t="s">
        <v>7</v>
      </c>
      <c r="B9" s="12">
        <f t="shared" si="0"/>
        <v>17629</v>
      </c>
      <c r="C9" s="27">
        <v>8632</v>
      </c>
      <c r="D9" s="27">
        <v>8997</v>
      </c>
    </row>
    <row r="10" spans="1:9" s="13" customFormat="1" ht="23.25" x14ac:dyDescent="0.35">
      <c r="A10" s="18" t="s">
        <v>8</v>
      </c>
      <c r="B10" s="12">
        <f t="shared" si="0"/>
        <v>30899</v>
      </c>
      <c r="C10" s="27">
        <v>17869</v>
      </c>
      <c r="D10" s="27">
        <v>13030</v>
      </c>
    </row>
    <row r="11" spans="1:9" s="13" customFormat="1" ht="23.25" x14ac:dyDescent="0.35">
      <c r="A11" s="18" t="s">
        <v>9</v>
      </c>
      <c r="B11" s="12">
        <f t="shared" si="0"/>
        <v>114636</v>
      </c>
      <c r="C11" s="27">
        <v>76298</v>
      </c>
      <c r="D11" s="27">
        <v>38338</v>
      </c>
    </row>
    <row r="12" spans="1:9" ht="23.25" x14ac:dyDescent="0.35">
      <c r="A12" s="18" t="s">
        <v>10</v>
      </c>
      <c r="B12" s="12">
        <f t="shared" si="0"/>
        <v>120491</v>
      </c>
      <c r="C12" s="27">
        <v>56236</v>
      </c>
      <c r="D12" s="27">
        <v>64255</v>
      </c>
    </row>
    <row r="13" spans="1:9" ht="23.25" x14ac:dyDescent="0.35">
      <c r="A13" s="19" t="s">
        <v>11</v>
      </c>
      <c r="B13" s="12">
        <f t="shared" si="0"/>
        <v>341</v>
      </c>
      <c r="C13" s="27">
        <v>69</v>
      </c>
      <c r="D13" s="27">
        <v>272</v>
      </c>
    </row>
    <row r="14" spans="1:9" ht="23.25" x14ac:dyDescent="0.35">
      <c r="B14" s="33" t="s">
        <v>5</v>
      </c>
      <c r="C14" s="33"/>
      <c r="D14" s="33"/>
      <c r="H14" s="16"/>
    </row>
    <row r="15" spans="1:9" s="11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E15" s="14"/>
      <c r="F15" s="14"/>
      <c r="G15" s="14"/>
      <c r="H15" s="14"/>
      <c r="I15" s="14"/>
    </row>
    <row r="16" spans="1:9" s="11" customFormat="1" ht="9" customHeight="1" x14ac:dyDescent="0.5">
      <c r="A16" s="9"/>
      <c r="B16" s="20"/>
      <c r="C16" s="20"/>
      <c r="D16" s="20"/>
    </row>
    <row r="17" spans="1:9" s="13" customFormat="1" ht="23.25" x14ac:dyDescent="0.5">
      <c r="A17" s="18" t="s">
        <v>6</v>
      </c>
      <c r="B17" s="21">
        <f t="shared" ref="B17:B22" si="1">+B8/$B$6*100</f>
        <v>1.2115667579197089</v>
      </c>
      <c r="C17" s="21">
        <f>+C8/$C$6*100</f>
        <v>1.5585653032056082</v>
      </c>
      <c r="D17" s="21">
        <f t="shared" ref="D17:D21" si="2">+D8/$D$6*100</f>
        <v>0.76595474192728197</v>
      </c>
      <c r="E17" s="15"/>
      <c r="F17" s="15"/>
      <c r="G17" s="15"/>
      <c r="H17" s="15"/>
      <c r="I17" s="15"/>
    </row>
    <row r="18" spans="1:9" s="13" customFormat="1" ht="23.25" x14ac:dyDescent="0.5">
      <c r="A18" s="18" t="s">
        <v>7</v>
      </c>
      <c r="B18" s="21">
        <f t="shared" si="1"/>
        <v>6.13227400957983</v>
      </c>
      <c r="C18" s="21">
        <f>+C9/$C$6*100</f>
        <v>5.3408240163838068</v>
      </c>
      <c r="D18" s="21">
        <f t="shared" si="2"/>
        <v>7.1486460717009912</v>
      </c>
      <c r="F18" s="15"/>
      <c r="G18" s="15"/>
      <c r="H18" s="15"/>
      <c r="I18" s="15"/>
    </row>
    <row r="19" spans="1:9" s="13" customFormat="1" ht="23.25" x14ac:dyDescent="0.5">
      <c r="A19" s="18" t="s">
        <v>8</v>
      </c>
      <c r="B19" s="21">
        <v>10.8</v>
      </c>
      <c r="C19" s="21">
        <f t="shared" ref="C19:C21" si="3">+C10/$C$6*100</f>
        <v>11.055975944017868</v>
      </c>
      <c r="D19" s="21">
        <v>10.3</v>
      </c>
      <c r="F19" s="15"/>
      <c r="G19" s="15"/>
      <c r="H19" s="15"/>
      <c r="I19" s="15"/>
    </row>
    <row r="20" spans="1:9" s="13" customFormat="1" ht="23.25" x14ac:dyDescent="0.5">
      <c r="A20" s="18" t="s">
        <v>9</v>
      </c>
      <c r="B20" s="21">
        <f>+B11/$B$6*100</f>
        <v>39.876304008292777</v>
      </c>
      <c r="C20" s="21">
        <f t="shared" si="3"/>
        <v>47.207390037309047</v>
      </c>
      <c r="D20" s="21">
        <f>+D11/$D$6*100</f>
        <v>30.461797609966943</v>
      </c>
      <c r="F20" s="15"/>
      <c r="G20" s="15"/>
      <c r="H20" s="15"/>
      <c r="I20" s="15"/>
    </row>
    <row r="21" spans="1:9" ht="23.25" x14ac:dyDescent="0.35">
      <c r="A21" s="18" t="s">
        <v>10</v>
      </c>
      <c r="B21" s="21">
        <f t="shared" si="1"/>
        <v>41.91297451292094</v>
      </c>
      <c r="C21" s="21">
        <f t="shared" si="3"/>
        <v>34.794552755486535</v>
      </c>
      <c r="D21" s="21">
        <f t="shared" si="2"/>
        <v>51.054379608441394</v>
      </c>
      <c r="F21" s="15"/>
      <c r="G21" s="15"/>
      <c r="H21" s="15"/>
      <c r="I21" s="15"/>
    </row>
    <row r="22" spans="1:9" ht="23.25" x14ac:dyDescent="0.35">
      <c r="A22" s="22" t="s">
        <v>11</v>
      </c>
      <c r="B22" s="23">
        <f t="shared" si="1"/>
        <v>0.11861735987672142</v>
      </c>
      <c r="C22" s="23" t="s">
        <v>17</v>
      </c>
      <c r="D22" s="21">
        <f>+D13/$D$6*100</f>
        <v>0.21612001017035343</v>
      </c>
      <c r="F22" s="15"/>
      <c r="G22" s="15"/>
      <c r="H22" s="15"/>
      <c r="I22" s="15"/>
    </row>
    <row r="23" spans="1:9" ht="21.75" customHeight="1" x14ac:dyDescent="0.35">
      <c r="A23" s="26" t="s">
        <v>13</v>
      </c>
      <c r="B23" s="16"/>
      <c r="C23" s="24"/>
      <c r="D23" s="31"/>
      <c r="F23" s="17"/>
      <c r="G23" s="17"/>
      <c r="H23" s="17"/>
    </row>
    <row r="24" spans="1:9" s="28" customFormat="1" ht="26.25" customHeight="1" x14ac:dyDescent="0.35">
      <c r="A24" s="28" t="s">
        <v>15</v>
      </c>
    </row>
    <row r="25" spans="1:9" s="28" customFormat="1" ht="27" customHeight="1" x14ac:dyDescent="0.35">
      <c r="A25" s="28" t="s">
        <v>18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2017-12-18T08:37:02Z</dcterms:modified>
</cp:coreProperties>
</file>