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940"/>
  </bookViews>
  <sheets>
    <sheet name="SPB1505" sheetId="7" r:id="rId1"/>
  </sheets>
  <calcPr calcId="152511"/>
</workbook>
</file>

<file path=xl/calcChain.xml><?xml version="1.0" encoding="utf-8"?>
<calcChain xmlns="http://schemas.openxmlformats.org/spreadsheetml/2006/main">
  <c r="K7" i="7"/>
  <c r="J7"/>
  <c r="I7"/>
  <c r="H7"/>
  <c r="G7"/>
  <c r="F7"/>
  <c r="E7"/>
</calcChain>
</file>

<file path=xl/sharedStrings.xml><?xml version="1.0" encoding="utf-8"?>
<sst xmlns="http://schemas.openxmlformats.org/spreadsheetml/2006/main" count="78" uniqueCount="39">
  <si>
    <t>Total</t>
  </si>
  <si>
    <t>-</t>
  </si>
  <si>
    <t>ตาราง</t>
  </si>
  <si>
    <t>Table</t>
  </si>
  <si>
    <t>District and station</t>
  </si>
  <si>
    <t>รวม</t>
  </si>
  <si>
    <t>อื่น ๆ</t>
  </si>
  <si>
    <t>Others</t>
  </si>
  <si>
    <t>อำเภอเมืองนครศรีธรรมราช</t>
  </si>
  <si>
    <t>อำเภอฉวาง</t>
  </si>
  <si>
    <t>อำเภอชะอวด</t>
  </si>
  <si>
    <t>อำเภอทุ่งสง</t>
  </si>
  <si>
    <t>อำเภอนาบอน</t>
  </si>
  <si>
    <t>อำเภอร่อนพิบูลย์</t>
  </si>
  <si>
    <t>ปริมาณ และรายได้จากการบรรทุกโดยสารทางรถไฟ จำแนกตามสถานี เป็นรายอำเภอ พ.ศ. 2557 - 2559</t>
  </si>
  <si>
    <t>Quantity and Freight Revenue of Railway by District and Station: 2014 - 2016</t>
  </si>
  <si>
    <t>ระยะทางจากสถานี</t>
  </si>
  <si>
    <t>ปริมาณสินค้าที่บรรทุก  (ตัน)</t>
  </si>
  <si>
    <t>รายได้จากการบรรทุก (บาท)</t>
  </si>
  <si>
    <t>กรุงเทพฯ(กม.)</t>
  </si>
  <si>
    <t>Quantity goods carried  (Ton)</t>
  </si>
  <si>
    <t>Freight  revenue  (Baht)</t>
  </si>
  <si>
    <t>The distance from</t>
  </si>
  <si>
    <t>สินค้าเหมาคัน</t>
  </si>
  <si>
    <t>สินค้าหีบห่อ</t>
  </si>
  <si>
    <t>Bangkok station (Km.)</t>
  </si>
  <si>
    <t>Carload</t>
  </si>
  <si>
    <t>Package</t>
  </si>
  <si>
    <t xml:space="preserve"> Muang Nakhon Si Thammarat District</t>
  </si>
  <si>
    <t xml:space="preserve">  Chawang District</t>
  </si>
  <si>
    <t xml:space="preserve">  Cha-uat District</t>
  </si>
  <si>
    <t xml:space="preserve">  Thung Song District</t>
  </si>
  <si>
    <t xml:space="preserve">  Na Bon District</t>
  </si>
  <si>
    <t xml:space="preserve">  Ron Phibun District</t>
  </si>
  <si>
    <t xml:space="preserve"> Mueang Nakhon Si Thammarat District</t>
  </si>
  <si>
    <t xml:space="preserve">       Note:   Carload included livestock.</t>
  </si>
  <si>
    <t xml:space="preserve">        ที่มา:   การรถไฟแห่งประเทศไทย</t>
  </si>
  <si>
    <t xml:space="preserve">    Source:   The State Railway of Thailand</t>
  </si>
  <si>
    <t>อำเภอและสถานี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</si>
</sst>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_-* #,##0_-;\-* #,##0_-;_-* &quot;-&quot;??_-;_-@_-"/>
  </numFmts>
  <fonts count="22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8"/>
      <color theme="3"/>
      <name val="Tahoma"/>
      <family val="2"/>
      <charset val="222"/>
      <scheme val="major"/>
    </font>
    <font>
      <b/>
      <sz val="15"/>
      <color theme="3"/>
      <name val="Tahoma"/>
      <family val="2"/>
      <charset val="222"/>
      <scheme val="minor"/>
    </font>
    <font>
      <b/>
      <sz val="13"/>
      <color theme="3"/>
      <name val="Tahoma"/>
      <family val="2"/>
      <charset val="222"/>
      <scheme val="minor"/>
    </font>
    <font>
      <b/>
      <sz val="11"/>
      <color theme="3"/>
      <name val="Tahoma"/>
      <family val="2"/>
      <charset val="222"/>
      <scheme val="minor"/>
    </font>
    <font>
      <sz val="11"/>
      <color rgb="FF006100"/>
      <name val="Tahoma"/>
      <family val="2"/>
      <charset val="222"/>
      <scheme val="minor"/>
    </font>
    <font>
      <sz val="11"/>
      <color rgb="FF9C0006"/>
      <name val="Tahoma"/>
      <family val="2"/>
      <charset val="222"/>
      <scheme val="minor"/>
    </font>
    <font>
      <sz val="11"/>
      <color rgb="FF9C6500"/>
      <name val="Tahoma"/>
      <family val="2"/>
      <charset val="222"/>
      <scheme val="minor"/>
    </font>
    <font>
      <sz val="11"/>
      <color rgb="FF3F3F76"/>
      <name val="Tahoma"/>
      <family val="2"/>
      <charset val="222"/>
      <scheme val="minor"/>
    </font>
    <font>
      <b/>
      <sz val="11"/>
      <color rgb="FF3F3F3F"/>
      <name val="Tahoma"/>
      <family val="2"/>
      <charset val="222"/>
      <scheme val="minor"/>
    </font>
    <font>
      <b/>
      <sz val="11"/>
      <color rgb="FFFA7D00"/>
      <name val="Tahoma"/>
      <family val="2"/>
      <charset val="222"/>
      <scheme val="minor"/>
    </font>
    <font>
      <sz val="11"/>
      <color rgb="FFFA7D00"/>
      <name val="Tahoma"/>
      <family val="2"/>
      <charset val="222"/>
      <scheme val="minor"/>
    </font>
    <font>
      <b/>
      <sz val="11"/>
      <color theme="0"/>
      <name val="Tahoma"/>
      <family val="2"/>
      <charset val="222"/>
      <scheme val="minor"/>
    </font>
    <font>
      <sz val="11"/>
      <color rgb="FFFF0000"/>
      <name val="Tahoma"/>
      <family val="2"/>
      <charset val="222"/>
      <scheme val="minor"/>
    </font>
    <font>
      <i/>
      <sz val="11"/>
      <color rgb="FF7F7F7F"/>
      <name val="Tahoma"/>
      <family val="2"/>
      <charset val="222"/>
      <scheme val="minor"/>
    </font>
    <font>
      <b/>
      <sz val="11"/>
      <color theme="1"/>
      <name val="Tahoma"/>
      <family val="2"/>
      <charset val="222"/>
      <scheme val="minor"/>
    </font>
    <font>
      <sz val="11"/>
      <color theme="0"/>
      <name val="Tahoma"/>
      <family val="2"/>
      <charset val="222"/>
      <scheme val="minor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b/>
      <sz val="20"/>
      <name val="TH SarabunPSK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57">
    <xf numFmtId="0" fontId="0" fillId="0" borderId="0" xfId="0"/>
    <xf numFmtId="0" fontId="18" fillId="0" borderId="0" xfId="0" applyFont="1"/>
    <xf numFmtId="0" fontId="19" fillId="0" borderId="0" xfId="0" applyFont="1" applyBorder="1"/>
    <xf numFmtId="0" fontId="19" fillId="0" borderId="0" xfId="0" applyFont="1"/>
    <xf numFmtId="0" fontId="19" fillId="0" borderId="0" xfId="0" applyFont="1" applyBorder="1" applyAlignment="1">
      <alignment horizontal="center" vertical="center" shrinkToFit="1"/>
    </xf>
    <xf numFmtId="0" fontId="18" fillId="0" borderId="0" xfId="0" applyFont="1" applyBorder="1" applyAlignment="1">
      <alignment horizontal="center"/>
    </xf>
    <xf numFmtId="0" fontId="18" fillId="0" borderId="0" xfId="0" applyFont="1" applyBorder="1"/>
    <xf numFmtId="0" fontId="19" fillId="0" borderId="0" xfId="0" applyFont="1" applyBorder="1" applyAlignment="1">
      <alignment horizontal="left"/>
    </xf>
    <xf numFmtId="0" fontId="18" fillId="0" borderId="13" xfId="0" applyFont="1" applyBorder="1" applyAlignment="1">
      <alignment horizontal="center"/>
    </xf>
    <xf numFmtId="0" fontId="19" fillId="0" borderId="15" xfId="0" applyFont="1" applyBorder="1"/>
    <xf numFmtId="0" fontId="19" fillId="0" borderId="16" xfId="0" applyFont="1" applyBorder="1"/>
    <xf numFmtId="0" fontId="18" fillId="0" borderId="21" xfId="0" applyFont="1" applyBorder="1" applyAlignment="1">
      <alignment horizontal="center"/>
    </xf>
    <xf numFmtId="0" fontId="19" fillId="0" borderId="15" xfId="0" applyFont="1" applyBorder="1" applyAlignment="1">
      <alignment horizontal="center"/>
    </xf>
    <xf numFmtId="0" fontId="19" fillId="0" borderId="16" xfId="0" applyFont="1" applyBorder="1" applyAlignment="1">
      <alignment horizontal="center"/>
    </xf>
    <xf numFmtId="0" fontId="19" fillId="0" borderId="11" xfId="0" applyFont="1" applyBorder="1"/>
    <xf numFmtId="0" fontId="19" fillId="0" borderId="10" xfId="0" applyFont="1" applyBorder="1"/>
    <xf numFmtId="0" fontId="19" fillId="0" borderId="15" xfId="0" applyFont="1" applyBorder="1" applyAlignment="1">
      <alignment horizontal="left"/>
    </xf>
    <xf numFmtId="0" fontId="19" fillId="0" borderId="16" xfId="0" applyFont="1" applyBorder="1" applyAlignment="1">
      <alignment horizontal="left"/>
    </xf>
    <xf numFmtId="0" fontId="20" fillId="0" borderId="0" xfId="0" applyFont="1"/>
    <xf numFmtId="0" fontId="19" fillId="0" borderId="10" xfId="0" applyFont="1" applyBorder="1" applyAlignment="1">
      <alignment horizontal="center"/>
    </xf>
    <xf numFmtId="0" fontId="19" fillId="0" borderId="12" xfId="0" applyFont="1" applyBorder="1" applyAlignment="1">
      <alignment horizontal="center"/>
    </xf>
    <xf numFmtId="0" fontId="19" fillId="0" borderId="18" xfId="0" applyFont="1" applyBorder="1" applyAlignment="1">
      <alignment horizontal="center"/>
    </xf>
    <xf numFmtId="0" fontId="19" fillId="0" borderId="11" xfId="0" applyFont="1" applyBorder="1" applyAlignment="1">
      <alignment horizontal="center"/>
    </xf>
    <xf numFmtId="0" fontId="19" fillId="0" borderId="14" xfId="0" applyFont="1" applyBorder="1" applyAlignment="1">
      <alignment horizontal="center"/>
    </xf>
    <xf numFmtId="0" fontId="19" fillId="0" borderId="20" xfId="0" applyFont="1" applyBorder="1" applyAlignment="1">
      <alignment horizontal="center"/>
    </xf>
    <xf numFmtId="0" fontId="18" fillId="0" borderId="17" xfId="0" applyFont="1" applyBorder="1" applyAlignment="1">
      <alignment horizontal="center"/>
    </xf>
    <xf numFmtId="0" fontId="19" fillId="0" borderId="17" xfId="0" applyFont="1" applyBorder="1" applyAlignment="1">
      <alignment horizontal="left"/>
    </xf>
    <xf numFmtId="0" fontId="19" fillId="0" borderId="13" xfId="0" applyFont="1" applyBorder="1" applyAlignment="1">
      <alignment horizontal="left"/>
    </xf>
    <xf numFmtId="0" fontId="19" fillId="0" borderId="14" xfId="0" applyFont="1" applyBorder="1" applyAlignment="1">
      <alignment horizontal="left"/>
    </xf>
    <xf numFmtId="187" fontId="19" fillId="0" borderId="19" xfId="42" applyNumberFormat="1" applyFont="1" applyBorder="1" applyAlignment="1">
      <alignment horizontal="left"/>
    </xf>
    <xf numFmtId="0" fontId="19" fillId="0" borderId="19" xfId="0" applyFont="1" applyBorder="1" applyAlignment="1">
      <alignment horizontal="left"/>
    </xf>
    <xf numFmtId="0" fontId="18" fillId="0" borderId="19" xfId="0" applyFont="1" applyBorder="1" applyAlignment="1">
      <alignment horizontal="center"/>
    </xf>
    <xf numFmtId="0" fontId="19" fillId="0" borderId="20" xfId="0" applyFont="1" applyBorder="1" applyAlignment="1">
      <alignment horizontal="left"/>
    </xf>
    <xf numFmtId="43" fontId="18" fillId="0" borderId="21" xfId="42" applyFont="1" applyBorder="1" applyAlignment="1">
      <alignment horizontal="right" wrapText="1"/>
    </xf>
    <xf numFmtId="0" fontId="19" fillId="0" borderId="12" xfId="0" applyFont="1" applyBorder="1"/>
    <xf numFmtId="0" fontId="19" fillId="0" borderId="14" xfId="0" applyFont="1" applyBorder="1"/>
    <xf numFmtId="43" fontId="19" fillId="0" borderId="21" xfId="42" applyFont="1" applyBorder="1" applyAlignment="1">
      <alignment horizontal="right" wrapText="1"/>
    </xf>
    <xf numFmtId="43" fontId="19" fillId="0" borderId="21" xfId="42" applyFont="1" applyBorder="1" applyAlignment="1">
      <alignment horizontal="right" vertical="center" wrapText="1"/>
    </xf>
    <xf numFmtId="43" fontId="18" fillId="0" borderId="21" xfId="42" applyNumberFormat="1" applyFont="1" applyBorder="1" applyAlignment="1">
      <alignment horizontal="right" wrapText="1"/>
    </xf>
    <xf numFmtId="43" fontId="19" fillId="0" borderId="21" xfId="42" applyNumberFormat="1" applyFont="1" applyBorder="1" applyAlignment="1">
      <alignment horizontal="right" wrapText="1"/>
    </xf>
    <xf numFmtId="0" fontId="21" fillId="0" borderId="0" xfId="0" applyFont="1"/>
    <xf numFmtId="0" fontId="21" fillId="0" borderId="0" xfId="0" applyFont="1" applyAlignment="1">
      <alignment horizontal="center"/>
    </xf>
    <xf numFmtId="0" fontId="21" fillId="0" borderId="0" xfId="0" applyFont="1" applyBorder="1"/>
    <xf numFmtId="0" fontId="19" fillId="0" borderId="17" xfId="0" applyFont="1" applyBorder="1" applyAlignment="1">
      <alignment horizontal="center" vertical="center" shrinkToFit="1"/>
    </xf>
    <xf numFmtId="0" fontId="19" fillId="0" borderId="0" xfId="0" applyFont="1" applyBorder="1" applyAlignment="1">
      <alignment horizontal="center" vertical="center" shrinkToFit="1"/>
    </xf>
    <xf numFmtId="0" fontId="19" fillId="0" borderId="13" xfId="0" applyFont="1" applyBorder="1" applyAlignment="1">
      <alignment horizontal="center" vertical="center" shrinkToFit="1"/>
    </xf>
    <xf numFmtId="0" fontId="18" fillId="0" borderId="21" xfId="0" applyFont="1" applyBorder="1" applyAlignment="1">
      <alignment horizontal="center"/>
    </xf>
    <xf numFmtId="0" fontId="19" fillId="0" borderId="12" xfId="0" applyFont="1" applyBorder="1" applyAlignment="1">
      <alignment horizontal="center"/>
    </xf>
    <xf numFmtId="0" fontId="19" fillId="0" borderId="10" xfId="0" applyFont="1" applyBorder="1" applyAlignment="1">
      <alignment horizontal="center"/>
    </xf>
    <xf numFmtId="0" fontId="19" fillId="0" borderId="11" xfId="0" applyFont="1" applyBorder="1" applyAlignment="1">
      <alignment horizontal="center"/>
    </xf>
    <xf numFmtId="0" fontId="19" fillId="0" borderId="14" xfId="0" applyFont="1" applyBorder="1" applyAlignment="1">
      <alignment horizontal="center"/>
    </xf>
    <xf numFmtId="0" fontId="19" fillId="0" borderId="15" xfId="0" applyFont="1" applyBorder="1" applyAlignment="1">
      <alignment horizontal="center"/>
    </xf>
    <xf numFmtId="0" fontId="19" fillId="0" borderId="16" xfId="0" applyFont="1" applyBorder="1" applyAlignment="1">
      <alignment horizontal="center"/>
    </xf>
    <xf numFmtId="0" fontId="19" fillId="0" borderId="17" xfId="0" applyFont="1" applyBorder="1" applyAlignment="1">
      <alignment horizontal="left"/>
    </xf>
    <xf numFmtId="0" fontId="19" fillId="0" borderId="0" xfId="0" applyFont="1" applyBorder="1" applyAlignment="1">
      <alignment horizontal="left"/>
    </xf>
    <xf numFmtId="0" fontId="19" fillId="0" borderId="13" xfId="0" applyFont="1" applyBorder="1" applyAlignment="1">
      <alignment horizontal="left"/>
    </xf>
    <xf numFmtId="0" fontId="19" fillId="0" borderId="19" xfId="0" applyFont="1" applyBorder="1" applyAlignment="1">
      <alignment horizontal="center" vertical="center" shrinkToFit="1"/>
    </xf>
  </cellXfs>
  <cellStyles count="43">
    <cellStyle name="20% - ส่วนที่ถูกเน้น1" xfId="19" builtinId="30" customBuiltin="1"/>
    <cellStyle name="20% - ส่วนที่ถูกเน้น2" xfId="23" builtinId="34" customBuiltin="1"/>
    <cellStyle name="20% - ส่วนที่ถูกเน้น3" xfId="27" builtinId="38" customBuiltin="1"/>
    <cellStyle name="20% - ส่วนที่ถูกเน้น4" xfId="31" builtinId="42" customBuiltin="1"/>
    <cellStyle name="20% - ส่วนที่ถูกเน้น5" xfId="35" builtinId="46" customBuiltin="1"/>
    <cellStyle name="20% - ส่วนที่ถูกเน้น6" xfId="39" builtinId="50" customBuiltin="1"/>
    <cellStyle name="40% - ส่วนที่ถูกเน้น1" xfId="20" builtinId="31" customBuiltin="1"/>
    <cellStyle name="40% - ส่วนที่ถูกเน้น2" xfId="24" builtinId="35" customBuiltin="1"/>
    <cellStyle name="40% - ส่วนที่ถูกเน้น3" xfId="28" builtinId="39" customBuiltin="1"/>
    <cellStyle name="40% - ส่วนที่ถูกเน้น4" xfId="32" builtinId="43" customBuiltin="1"/>
    <cellStyle name="40% - ส่วนที่ถูกเน้น5" xfId="36" builtinId="47" customBuiltin="1"/>
    <cellStyle name="40% - ส่วนที่ถูกเน้น6" xfId="40" builtinId="51" customBuiltin="1"/>
    <cellStyle name="60% - ส่วนที่ถูกเน้น1" xfId="21" builtinId="32" customBuiltin="1"/>
    <cellStyle name="60% - ส่วนที่ถูกเน้น2" xfId="25" builtinId="36" customBuiltin="1"/>
    <cellStyle name="60% - ส่วนที่ถูกเน้น3" xfId="29" builtinId="40" customBuiltin="1"/>
    <cellStyle name="60% - ส่วนที่ถูกเน้น4" xfId="33" builtinId="44" customBuiltin="1"/>
    <cellStyle name="60% - ส่วนที่ถูกเน้น5" xfId="37" builtinId="48" customBuiltin="1"/>
    <cellStyle name="60% - ส่วนที่ถูกเน้น6" xfId="41" builtinId="52" customBuiltin="1"/>
    <cellStyle name="การคำนวณ" xfId="11" builtinId="22" customBuiltin="1"/>
    <cellStyle name="ข้อความเตือน" xfId="14" builtinId="11" customBuiltin="1"/>
    <cellStyle name="ข้อความอธิบาย" xfId="16" builtinId="53" customBuiltin="1"/>
    <cellStyle name="เครื่องหมายจุลภาค" xfId="42" builtinId="3"/>
    <cellStyle name="ชื่อเรื่อง" xfId="1" builtinId="15" customBuiltin="1"/>
    <cellStyle name="เซลล์ตรวจสอบ" xfId="13" builtinId="23" customBuiltin="1"/>
    <cellStyle name="เซลล์ที่มีการเชื่อมโยง" xfId="12" builtinId="24" customBuiltin="1"/>
    <cellStyle name="ดี" xfId="6" builtinId="26" customBuiltin="1"/>
    <cellStyle name="ปกติ" xfId="0" builtinId="0"/>
    <cellStyle name="ป้อนค่า" xfId="9" builtinId="20" customBuiltin="1"/>
    <cellStyle name="ปานกลาง" xfId="8" builtinId="28" customBuiltin="1"/>
    <cellStyle name="ผลรวม" xfId="17" builtinId="25" customBuiltin="1"/>
    <cellStyle name="แย่" xfId="7" builtinId="27" customBuiltin="1"/>
    <cellStyle name="ส่วนที่ถูกเน้น1" xfId="18" builtinId="29" customBuiltin="1"/>
    <cellStyle name="ส่วนที่ถูกเน้น2" xfId="22" builtinId="33" customBuiltin="1"/>
    <cellStyle name="ส่วนที่ถูกเน้น3" xfId="26" builtinId="37" customBuiltin="1"/>
    <cellStyle name="ส่วนที่ถูกเน้น4" xfId="30" builtinId="41" customBuiltin="1"/>
    <cellStyle name="ส่วนที่ถูกเน้น5" xfId="34" builtinId="45" customBuiltin="1"/>
    <cellStyle name="ส่วนที่ถูกเน้น6" xfId="38" builtinId="49" customBuiltin="1"/>
    <cellStyle name="แสดงผล" xfId="10" builtinId="21" customBuiltin="1"/>
    <cellStyle name="หมายเหตุ" xfId="15" builtinId="10" customBuiltin="1"/>
    <cellStyle name="หัวเรื่อง 1" xfId="2" builtinId="16" customBuiltin="1"/>
    <cellStyle name="หัวเรื่อง 2" xfId="3" builtinId="17" customBuiltin="1"/>
    <cellStyle name="หัวเรื่อง 3" xfId="4" builtinId="18" customBuiltin="1"/>
    <cellStyle name="หัวเรื่อง 4" xfId="5" builtinId="1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1159567</xdr:colOff>
      <xdr:row>24</xdr:row>
      <xdr:rowOff>69027</xdr:rowOff>
    </xdr:from>
    <xdr:to>
      <xdr:col>12</xdr:col>
      <xdr:colOff>1569142</xdr:colOff>
      <xdr:row>37</xdr:row>
      <xdr:rowOff>202004</xdr:rowOff>
    </xdr:to>
    <xdr:grpSp>
      <xdr:nvGrpSpPr>
        <xdr:cNvPr id="11" name="Group 6"/>
        <xdr:cNvGrpSpPr/>
      </xdr:nvGrpSpPr>
      <xdr:grpSpPr>
        <a:xfrm>
          <a:off x="18263154" y="7744244"/>
          <a:ext cx="409575" cy="4260477"/>
          <a:chOff x="9525000" y="3076575"/>
          <a:chExt cx="409575" cy="3334619"/>
        </a:xfrm>
      </xdr:grpSpPr>
      <xdr:grpSp>
        <xdr:nvGrpSpPr>
          <xdr:cNvPr id="12" name="Group 7"/>
          <xdr:cNvGrpSpPr/>
        </xdr:nvGrpSpPr>
        <xdr:grpSpPr>
          <a:xfrm>
            <a:off x="9601200" y="5943600"/>
            <a:ext cx="333375" cy="467594"/>
            <a:chOff x="9591675" y="6219829"/>
            <a:chExt cx="333375" cy="467594"/>
          </a:xfrm>
        </xdr:grpSpPr>
        <xdr:sp macro="" textlink="">
          <xdr:nvSpPr>
            <xdr:cNvPr id="14" name="Flowchart: Delay 9"/>
            <xdr:cNvSpPr/>
          </xdr:nvSpPr>
          <xdr:spPr bwMode="auto">
            <a:xfrm rot="5400000">
              <a:off x="9553575" y="62769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5" name="TextBox 10"/>
            <xdr:cNvSpPr txBox="1"/>
          </xdr:nvSpPr>
          <xdr:spPr>
            <a:xfrm rot="5400000">
              <a:off x="9522184" y="6308369"/>
              <a:ext cx="467594" cy="29051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177</a:t>
              </a:r>
              <a:endParaRPr lang="th-TH" sz="1100"/>
            </a:p>
          </xdr:txBody>
        </xdr:sp>
      </xdr:grpSp>
      <xdr:sp macro="" textlink="">
        <xdr:nvSpPr>
          <xdr:cNvPr id="13" name="Text Box 6"/>
          <xdr:cNvSpPr txBox="1">
            <a:spLocks noChangeArrowheads="1"/>
          </xdr:cNvSpPr>
        </xdr:nvSpPr>
        <xdr:spPr bwMode="auto">
          <a:xfrm>
            <a:off x="9525000" y="3076575"/>
            <a:ext cx="352425" cy="2847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Transport and Logistics Statistics</a:t>
            </a:r>
            <a:r>
              <a:rPr lang="th-TH" sz="1300" b="1" i="0" u="none" strike="noStrike" baseline="0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33"/>
  <sheetViews>
    <sheetView tabSelected="1" zoomScale="69" zoomScaleNormal="69" workbookViewId="0">
      <selection activeCell="N36" sqref="N36"/>
    </sheetView>
  </sheetViews>
  <sheetFormatPr defaultRowHeight="24.95" customHeight="1"/>
  <cols>
    <col min="1" max="1" width="7.25" style="3" customWidth="1"/>
    <col min="2" max="2" width="7.375" style="3" customWidth="1"/>
    <col min="3" max="3" width="13.25" style="3" customWidth="1"/>
    <col min="4" max="4" width="18.875" style="3" customWidth="1"/>
    <col min="5" max="5" width="23.5" style="3" customWidth="1"/>
    <col min="6" max="6" width="17.875" style="3" customWidth="1"/>
    <col min="7" max="7" width="18" style="3" customWidth="1"/>
    <col min="8" max="8" width="20.125" style="3" customWidth="1"/>
    <col min="9" max="9" width="20" style="3" customWidth="1"/>
    <col min="10" max="10" width="22.125" style="3" customWidth="1"/>
    <col min="11" max="11" width="22.875" style="3" customWidth="1"/>
    <col min="12" max="12" width="33.25" style="3" customWidth="1"/>
    <col min="13" max="13" width="22" style="3" customWidth="1"/>
    <col min="14" max="14" width="11.375" style="2" customWidth="1"/>
    <col min="15" max="255" width="9" style="2"/>
    <col min="256" max="256" width="1.5" style="2" customWidth="1"/>
    <col min="257" max="257" width="5" style="2" customWidth="1"/>
    <col min="258" max="258" width="4.625" style="2" customWidth="1"/>
    <col min="259" max="259" width="7.25" style="2" customWidth="1"/>
    <col min="260" max="260" width="14.875" style="2" customWidth="1"/>
    <col min="261" max="263" width="9" style="2" customWidth="1"/>
    <col min="264" max="264" width="10.875" style="2" customWidth="1"/>
    <col min="265" max="267" width="10.375" style="2" customWidth="1"/>
    <col min="268" max="268" width="24.375" style="2" customWidth="1"/>
    <col min="269" max="269" width="6.25" style="2" customWidth="1"/>
    <col min="270" max="270" width="3.625" style="2" customWidth="1"/>
    <col min="271" max="511" width="9" style="2"/>
    <col min="512" max="512" width="1.5" style="2" customWidth="1"/>
    <col min="513" max="513" width="5" style="2" customWidth="1"/>
    <col min="514" max="514" width="4.625" style="2" customWidth="1"/>
    <col min="515" max="515" width="7.25" style="2" customWidth="1"/>
    <col min="516" max="516" width="14.875" style="2" customWidth="1"/>
    <col min="517" max="519" width="9" style="2" customWidth="1"/>
    <col min="520" max="520" width="10.875" style="2" customWidth="1"/>
    <col min="521" max="523" width="10.375" style="2" customWidth="1"/>
    <col min="524" max="524" width="24.375" style="2" customWidth="1"/>
    <col min="525" max="525" width="6.25" style="2" customWidth="1"/>
    <col min="526" max="526" width="3.625" style="2" customWidth="1"/>
    <col min="527" max="767" width="9" style="2"/>
    <col min="768" max="768" width="1.5" style="2" customWidth="1"/>
    <col min="769" max="769" width="5" style="2" customWidth="1"/>
    <col min="770" max="770" width="4.625" style="2" customWidth="1"/>
    <col min="771" max="771" width="7.25" style="2" customWidth="1"/>
    <col min="772" max="772" width="14.875" style="2" customWidth="1"/>
    <col min="773" max="775" width="9" style="2" customWidth="1"/>
    <col min="776" max="776" width="10.875" style="2" customWidth="1"/>
    <col min="777" max="779" width="10.375" style="2" customWidth="1"/>
    <col min="780" max="780" width="24.375" style="2" customWidth="1"/>
    <col min="781" max="781" width="6.25" style="2" customWidth="1"/>
    <col min="782" max="782" width="3.625" style="2" customWidth="1"/>
    <col min="783" max="1023" width="9" style="2"/>
    <col min="1024" max="1024" width="1.5" style="2" customWidth="1"/>
    <col min="1025" max="1025" width="5" style="2" customWidth="1"/>
    <col min="1026" max="1026" width="4.625" style="2" customWidth="1"/>
    <col min="1027" max="1027" width="7.25" style="2" customWidth="1"/>
    <col min="1028" max="1028" width="14.875" style="2" customWidth="1"/>
    <col min="1029" max="1031" width="9" style="2" customWidth="1"/>
    <col min="1032" max="1032" width="10.875" style="2" customWidth="1"/>
    <col min="1033" max="1035" width="10.375" style="2" customWidth="1"/>
    <col min="1036" max="1036" width="24.375" style="2" customWidth="1"/>
    <col min="1037" max="1037" width="6.25" style="2" customWidth="1"/>
    <col min="1038" max="1038" width="3.625" style="2" customWidth="1"/>
    <col min="1039" max="1279" width="9" style="2"/>
    <col min="1280" max="1280" width="1.5" style="2" customWidth="1"/>
    <col min="1281" max="1281" width="5" style="2" customWidth="1"/>
    <col min="1282" max="1282" width="4.625" style="2" customWidth="1"/>
    <col min="1283" max="1283" width="7.25" style="2" customWidth="1"/>
    <col min="1284" max="1284" width="14.875" style="2" customWidth="1"/>
    <col min="1285" max="1287" width="9" style="2" customWidth="1"/>
    <col min="1288" max="1288" width="10.875" style="2" customWidth="1"/>
    <col min="1289" max="1291" width="10.375" style="2" customWidth="1"/>
    <col min="1292" max="1292" width="24.375" style="2" customWidth="1"/>
    <col min="1293" max="1293" width="6.25" style="2" customWidth="1"/>
    <col min="1294" max="1294" width="3.625" style="2" customWidth="1"/>
    <col min="1295" max="1535" width="9" style="2"/>
    <col min="1536" max="1536" width="1.5" style="2" customWidth="1"/>
    <col min="1537" max="1537" width="5" style="2" customWidth="1"/>
    <col min="1538" max="1538" width="4.625" style="2" customWidth="1"/>
    <col min="1539" max="1539" width="7.25" style="2" customWidth="1"/>
    <col min="1540" max="1540" width="14.875" style="2" customWidth="1"/>
    <col min="1541" max="1543" width="9" style="2" customWidth="1"/>
    <col min="1544" max="1544" width="10.875" style="2" customWidth="1"/>
    <col min="1545" max="1547" width="10.375" style="2" customWidth="1"/>
    <col min="1548" max="1548" width="24.375" style="2" customWidth="1"/>
    <col min="1549" max="1549" width="6.25" style="2" customWidth="1"/>
    <col min="1550" max="1550" width="3.625" style="2" customWidth="1"/>
    <col min="1551" max="1791" width="9" style="2"/>
    <col min="1792" max="1792" width="1.5" style="2" customWidth="1"/>
    <col min="1793" max="1793" width="5" style="2" customWidth="1"/>
    <col min="1794" max="1794" width="4.625" style="2" customWidth="1"/>
    <col min="1795" max="1795" width="7.25" style="2" customWidth="1"/>
    <col min="1796" max="1796" width="14.875" style="2" customWidth="1"/>
    <col min="1797" max="1799" width="9" style="2" customWidth="1"/>
    <col min="1800" max="1800" width="10.875" style="2" customWidth="1"/>
    <col min="1801" max="1803" width="10.375" style="2" customWidth="1"/>
    <col min="1804" max="1804" width="24.375" style="2" customWidth="1"/>
    <col min="1805" max="1805" width="6.25" style="2" customWidth="1"/>
    <col min="1806" max="1806" width="3.625" style="2" customWidth="1"/>
    <col min="1807" max="2047" width="9" style="2"/>
    <col min="2048" max="2048" width="1.5" style="2" customWidth="1"/>
    <col min="2049" max="2049" width="5" style="2" customWidth="1"/>
    <col min="2050" max="2050" width="4.625" style="2" customWidth="1"/>
    <col min="2051" max="2051" width="7.25" style="2" customWidth="1"/>
    <col min="2052" max="2052" width="14.875" style="2" customWidth="1"/>
    <col min="2053" max="2055" width="9" style="2" customWidth="1"/>
    <col min="2056" max="2056" width="10.875" style="2" customWidth="1"/>
    <col min="2057" max="2059" width="10.375" style="2" customWidth="1"/>
    <col min="2060" max="2060" width="24.375" style="2" customWidth="1"/>
    <col min="2061" max="2061" width="6.25" style="2" customWidth="1"/>
    <col min="2062" max="2062" width="3.625" style="2" customWidth="1"/>
    <col min="2063" max="2303" width="9" style="2"/>
    <col min="2304" max="2304" width="1.5" style="2" customWidth="1"/>
    <col min="2305" max="2305" width="5" style="2" customWidth="1"/>
    <col min="2306" max="2306" width="4.625" style="2" customWidth="1"/>
    <col min="2307" max="2307" width="7.25" style="2" customWidth="1"/>
    <col min="2308" max="2308" width="14.875" style="2" customWidth="1"/>
    <col min="2309" max="2311" width="9" style="2" customWidth="1"/>
    <col min="2312" max="2312" width="10.875" style="2" customWidth="1"/>
    <col min="2313" max="2315" width="10.375" style="2" customWidth="1"/>
    <col min="2316" max="2316" width="24.375" style="2" customWidth="1"/>
    <col min="2317" max="2317" width="6.25" style="2" customWidth="1"/>
    <col min="2318" max="2318" width="3.625" style="2" customWidth="1"/>
    <col min="2319" max="2559" width="9" style="2"/>
    <col min="2560" max="2560" width="1.5" style="2" customWidth="1"/>
    <col min="2561" max="2561" width="5" style="2" customWidth="1"/>
    <col min="2562" max="2562" width="4.625" style="2" customWidth="1"/>
    <col min="2563" max="2563" width="7.25" style="2" customWidth="1"/>
    <col min="2564" max="2564" width="14.875" style="2" customWidth="1"/>
    <col min="2565" max="2567" width="9" style="2" customWidth="1"/>
    <col min="2568" max="2568" width="10.875" style="2" customWidth="1"/>
    <col min="2569" max="2571" width="10.375" style="2" customWidth="1"/>
    <col min="2572" max="2572" width="24.375" style="2" customWidth="1"/>
    <col min="2573" max="2573" width="6.25" style="2" customWidth="1"/>
    <col min="2574" max="2574" width="3.625" style="2" customWidth="1"/>
    <col min="2575" max="2815" width="9" style="2"/>
    <col min="2816" max="2816" width="1.5" style="2" customWidth="1"/>
    <col min="2817" max="2817" width="5" style="2" customWidth="1"/>
    <col min="2818" max="2818" width="4.625" style="2" customWidth="1"/>
    <col min="2819" max="2819" width="7.25" style="2" customWidth="1"/>
    <col min="2820" max="2820" width="14.875" style="2" customWidth="1"/>
    <col min="2821" max="2823" width="9" style="2" customWidth="1"/>
    <col min="2824" max="2824" width="10.875" style="2" customWidth="1"/>
    <col min="2825" max="2827" width="10.375" style="2" customWidth="1"/>
    <col min="2828" max="2828" width="24.375" style="2" customWidth="1"/>
    <col min="2829" max="2829" width="6.25" style="2" customWidth="1"/>
    <col min="2830" max="2830" width="3.625" style="2" customWidth="1"/>
    <col min="2831" max="3071" width="9" style="2"/>
    <col min="3072" max="3072" width="1.5" style="2" customWidth="1"/>
    <col min="3073" max="3073" width="5" style="2" customWidth="1"/>
    <col min="3074" max="3074" width="4.625" style="2" customWidth="1"/>
    <col min="3075" max="3075" width="7.25" style="2" customWidth="1"/>
    <col min="3076" max="3076" width="14.875" style="2" customWidth="1"/>
    <col min="3077" max="3079" width="9" style="2" customWidth="1"/>
    <col min="3080" max="3080" width="10.875" style="2" customWidth="1"/>
    <col min="3081" max="3083" width="10.375" style="2" customWidth="1"/>
    <col min="3084" max="3084" width="24.375" style="2" customWidth="1"/>
    <col min="3085" max="3085" width="6.25" style="2" customWidth="1"/>
    <col min="3086" max="3086" width="3.625" style="2" customWidth="1"/>
    <col min="3087" max="3327" width="9" style="2"/>
    <col min="3328" max="3328" width="1.5" style="2" customWidth="1"/>
    <col min="3329" max="3329" width="5" style="2" customWidth="1"/>
    <col min="3330" max="3330" width="4.625" style="2" customWidth="1"/>
    <col min="3331" max="3331" width="7.25" style="2" customWidth="1"/>
    <col min="3332" max="3332" width="14.875" style="2" customWidth="1"/>
    <col min="3333" max="3335" width="9" style="2" customWidth="1"/>
    <col min="3336" max="3336" width="10.875" style="2" customWidth="1"/>
    <col min="3337" max="3339" width="10.375" style="2" customWidth="1"/>
    <col min="3340" max="3340" width="24.375" style="2" customWidth="1"/>
    <col min="3341" max="3341" width="6.25" style="2" customWidth="1"/>
    <col min="3342" max="3342" width="3.625" style="2" customWidth="1"/>
    <col min="3343" max="3583" width="9" style="2"/>
    <col min="3584" max="3584" width="1.5" style="2" customWidth="1"/>
    <col min="3585" max="3585" width="5" style="2" customWidth="1"/>
    <col min="3586" max="3586" width="4.625" style="2" customWidth="1"/>
    <col min="3587" max="3587" width="7.25" style="2" customWidth="1"/>
    <col min="3588" max="3588" width="14.875" style="2" customWidth="1"/>
    <col min="3589" max="3591" width="9" style="2" customWidth="1"/>
    <col min="3592" max="3592" width="10.875" style="2" customWidth="1"/>
    <col min="3593" max="3595" width="10.375" style="2" customWidth="1"/>
    <col min="3596" max="3596" width="24.375" style="2" customWidth="1"/>
    <col min="3597" max="3597" width="6.25" style="2" customWidth="1"/>
    <col min="3598" max="3598" width="3.625" style="2" customWidth="1"/>
    <col min="3599" max="3839" width="9" style="2"/>
    <col min="3840" max="3840" width="1.5" style="2" customWidth="1"/>
    <col min="3841" max="3841" width="5" style="2" customWidth="1"/>
    <col min="3842" max="3842" width="4.625" style="2" customWidth="1"/>
    <col min="3843" max="3843" width="7.25" style="2" customWidth="1"/>
    <col min="3844" max="3844" width="14.875" style="2" customWidth="1"/>
    <col min="3845" max="3847" width="9" style="2" customWidth="1"/>
    <col min="3848" max="3848" width="10.875" style="2" customWidth="1"/>
    <col min="3849" max="3851" width="10.375" style="2" customWidth="1"/>
    <col min="3852" max="3852" width="24.375" style="2" customWidth="1"/>
    <col min="3853" max="3853" width="6.25" style="2" customWidth="1"/>
    <col min="3854" max="3854" width="3.625" style="2" customWidth="1"/>
    <col min="3855" max="4095" width="9" style="2"/>
    <col min="4096" max="4096" width="1.5" style="2" customWidth="1"/>
    <col min="4097" max="4097" width="5" style="2" customWidth="1"/>
    <col min="4098" max="4098" width="4.625" style="2" customWidth="1"/>
    <col min="4099" max="4099" width="7.25" style="2" customWidth="1"/>
    <col min="4100" max="4100" width="14.875" style="2" customWidth="1"/>
    <col min="4101" max="4103" width="9" style="2" customWidth="1"/>
    <col min="4104" max="4104" width="10.875" style="2" customWidth="1"/>
    <col min="4105" max="4107" width="10.375" style="2" customWidth="1"/>
    <col min="4108" max="4108" width="24.375" style="2" customWidth="1"/>
    <col min="4109" max="4109" width="6.25" style="2" customWidth="1"/>
    <col min="4110" max="4110" width="3.625" style="2" customWidth="1"/>
    <col min="4111" max="4351" width="9" style="2"/>
    <col min="4352" max="4352" width="1.5" style="2" customWidth="1"/>
    <col min="4353" max="4353" width="5" style="2" customWidth="1"/>
    <col min="4354" max="4354" width="4.625" style="2" customWidth="1"/>
    <col min="4355" max="4355" width="7.25" style="2" customWidth="1"/>
    <col min="4356" max="4356" width="14.875" style="2" customWidth="1"/>
    <col min="4357" max="4359" width="9" style="2" customWidth="1"/>
    <col min="4360" max="4360" width="10.875" style="2" customWidth="1"/>
    <col min="4361" max="4363" width="10.375" style="2" customWidth="1"/>
    <col min="4364" max="4364" width="24.375" style="2" customWidth="1"/>
    <col min="4365" max="4365" width="6.25" style="2" customWidth="1"/>
    <col min="4366" max="4366" width="3.625" style="2" customWidth="1"/>
    <col min="4367" max="4607" width="9" style="2"/>
    <col min="4608" max="4608" width="1.5" style="2" customWidth="1"/>
    <col min="4609" max="4609" width="5" style="2" customWidth="1"/>
    <col min="4610" max="4610" width="4.625" style="2" customWidth="1"/>
    <col min="4611" max="4611" width="7.25" style="2" customWidth="1"/>
    <col min="4612" max="4612" width="14.875" style="2" customWidth="1"/>
    <col min="4613" max="4615" width="9" style="2" customWidth="1"/>
    <col min="4616" max="4616" width="10.875" style="2" customWidth="1"/>
    <col min="4617" max="4619" width="10.375" style="2" customWidth="1"/>
    <col min="4620" max="4620" width="24.375" style="2" customWidth="1"/>
    <col min="4621" max="4621" width="6.25" style="2" customWidth="1"/>
    <col min="4622" max="4622" width="3.625" style="2" customWidth="1"/>
    <col min="4623" max="4863" width="9" style="2"/>
    <col min="4864" max="4864" width="1.5" style="2" customWidth="1"/>
    <col min="4865" max="4865" width="5" style="2" customWidth="1"/>
    <col min="4866" max="4866" width="4.625" style="2" customWidth="1"/>
    <col min="4867" max="4867" width="7.25" style="2" customWidth="1"/>
    <col min="4868" max="4868" width="14.875" style="2" customWidth="1"/>
    <col min="4869" max="4871" width="9" style="2" customWidth="1"/>
    <col min="4872" max="4872" width="10.875" style="2" customWidth="1"/>
    <col min="4873" max="4875" width="10.375" style="2" customWidth="1"/>
    <col min="4876" max="4876" width="24.375" style="2" customWidth="1"/>
    <col min="4877" max="4877" width="6.25" style="2" customWidth="1"/>
    <col min="4878" max="4878" width="3.625" style="2" customWidth="1"/>
    <col min="4879" max="5119" width="9" style="2"/>
    <col min="5120" max="5120" width="1.5" style="2" customWidth="1"/>
    <col min="5121" max="5121" width="5" style="2" customWidth="1"/>
    <col min="5122" max="5122" width="4.625" style="2" customWidth="1"/>
    <col min="5123" max="5123" width="7.25" style="2" customWidth="1"/>
    <col min="5124" max="5124" width="14.875" style="2" customWidth="1"/>
    <col min="5125" max="5127" width="9" style="2" customWidth="1"/>
    <col min="5128" max="5128" width="10.875" style="2" customWidth="1"/>
    <col min="5129" max="5131" width="10.375" style="2" customWidth="1"/>
    <col min="5132" max="5132" width="24.375" style="2" customWidth="1"/>
    <col min="5133" max="5133" width="6.25" style="2" customWidth="1"/>
    <col min="5134" max="5134" width="3.625" style="2" customWidth="1"/>
    <col min="5135" max="5375" width="9" style="2"/>
    <col min="5376" max="5376" width="1.5" style="2" customWidth="1"/>
    <col min="5377" max="5377" width="5" style="2" customWidth="1"/>
    <col min="5378" max="5378" width="4.625" style="2" customWidth="1"/>
    <col min="5379" max="5379" width="7.25" style="2" customWidth="1"/>
    <col min="5380" max="5380" width="14.875" style="2" customWidth="1"/>
    <col min="5381" max="5383" width="9" style="2" customWidth="1"/>
    <col min="5384" max="5384" width="10.875" style="2" customWidth="1"/>
    <col min="5385" max="5387" width="10.375" style="2" customWidth="1"/>
    <col min="5388" max="5388" width="24.375" style="2" customWidth="1"/>
    <col min="5389" max="5389" width="6.25" style="2" customWidth="1"/>
    <col min="5390" max="5390" width="3.625" style="2" customWidth="1"/>
    <col min="5391" max="5631" width="9" style="2"/>
    <col min="5632" max="5632" width="1.5" style="2" customWidth="1"/>
    <col min="5633" max="5633" width="5" style="2" customWidth="1"/>
    <col min="5634" max="5634" width="4.625" style="2" customWidth="1"/>
    <col min="5635" max="5635" width="7.25" style="2" customWidth="1"/>
    <col min="5636" max="5636" width="14.875" style="2" customWidth="1"/>
    <col min="5637" max="5639" width="9" style="2" customWidth="1"/>
    <col min="5640" max="5640" width="10.875" style="2" customWidth="1"/>
    <col min="5641" max="5643" width="10.375" style="2" customWidth="1"/>
    <col min="5644" max="5644" width="24.375" style="2" customWidth="1"/>
    <col min="5645" max="5645" width="6.25" style="2" customWidth="1"/>
    <col min="5646" max="5646" width="3.625" style="2" customWidth="1"/>
    <col min="5647" max="5887" width="9" style="2"/>
    <col min="5888" max="5888" width="1.5" style="2" customWidth="1"/>
    <col min="5889" max="5889" width="5" style="2" customWidth="1"/>
    <col min="5890" max="5890" width="4.625" style="2" customWidth="1"/>
    <col min="5891" max="5891" width="7.25" style="2" customWidth="1"/>
    <col min="5892" max="5892" width="14.875" style="2" customWidth="1"/>
    <col min="5893" max="5895" width="9" style="2" customWidth="1"/>
    <col min="5896" max="5896" width="10.875" style="2" customWidth="1"/>
    <col min="5897" max="5899" width="10.375" style="2" customWidth="1"/>
    <col min="5900" max="5900" width="24.375" style="2" customWidth="1"/>
    <col min="5901" max="5901" width="6.25" style="2" customWidth="1"/>
    <col min="5902" max="5902" width="3.625" style="2" customWidth="1"/>
    <col min="5903" max="6143" width="9" style="2"/>
    <col min="6144" max="6144" width="1.5" style="2" customWidth="1"/>
    <col min="6145" max="6145" width="5" style="2" customWidth="1"/>
    <col min="6146" max="6146" width="4.625" style="2" customWidth="1"/>
    <col min="6147" max="6147" width="7.25" style="2" customWidth="1"/>
    <col min="6148" max="6148" width="14.875" style="2" customWidth="1"/>
    <col min="6149" max="6151" width="9" style="2" customWidth="1"/>
    <col min="6152" max="6152" width="10.875" style="2" customWidth="1"/>
    <col min="6153" max="6155" width="10.375" style="2" customWidth="1"/>
    <col min="6156" max="6156" width="24.375" style="2" customWidth="1"/>
    <col min="6157" max="6157" width="6.25" style="2" customWidth="1"/>
    <col min="6158" max="6158" width="3.625" style="2" customWidth="1"/>
    <col min="6159" max="6399" width="9" style="2"/>
    <col min="6400" max="6400" width="1.5" style="2" customWidth="1"/>
    <col min="6401" max="6401" width="5" style="2" customWidth="1"/>
    <col min="6402" max="6402" width="4.625" style="2" customWidth="1"/>
    <col min="6403" max="6403" width="7.25" style="2" customWidth="1"/>
    <col min="6404" max="6404" width="14.875" style="2" customWidth="1"/>
    <col min="6405" max="6407" width="9" style="2" customWidth="1"/>
    <col min="6408" max="6408" width="10.875" style="2" customWidth="1"/>
    <col min="6409" max="6411" width="10.375" style="2" customWidth="1"/>
    <col min="6412" max="6412" width="24.375" style="2" customWidth="1"/>
    <col min="6413" max="6413" width="6.25" style="2" customWidth="1"/>
    <col min="6414" max="6414" width="3.625" style="2" customWidth="1"/>
    <col min="6415" max="6655" width="9" style="2"/>
    <col min="6656" max="6656" width="1.5" style="2" customWidth="1"/>
    <col min="6657" max="6657" width="5" style="2" customWidth="1"/>
    <col min="6658" max="6658" width="4.625" style="2" customWidth="1"/>
    <col min="6659" max="6659" width="7.25" style="2" customWidth="1"/>
    <col min="6660" max="6660" width="14.875" style="2" customWidth="1"/>
    <col min="6661" max="6663" width="9" style="2" customWidth="1"/>
    <col min="6664" max="6664" width="10.875" style="2" customWidth="1"/>
    <col min="6665" max="6667" width="10.375" style="2" customWidth="1"/>
    <col min="6668" max="6668" width="24.375" style="2" customWidth="1"/>
    <col min="6669" max="6669" width="6.25" style="2" customWidth="1"/>
    <col min="6670" max="6670" width="3.625" style="2" customWidth="1"/>
    <col min="6671" max="6911" width="9" style="2"/>
    <col min="6912" max="6912" width="1.5" style="2" customWidth="1"/>
    <col min="6913" max="6913" width="5" style="2" customWidth="1"/>
    <col min="6914" max="6914" width="4.625" style="2" customWidth="1"/>
    <col min="6915" max="6915" width="7.25" style="2" customWidth="1"/>
    <col min="6916" max="6916" width="14.875" style="2" customWidth="1"/>
    <col min="6917" max="6919" width="9" style="2" customWidth="1"/>
    <col min="6920" max="6920" width="10.875" style="2" customWidth="1"/>
    <col min="6921" max="6923" width="10.375" style="2" customWidth="1"/>
    <col min="6924" max="6924" width="24.375" style="2" customWidth="1"/>
    <col min="6925" max="6925" width="6.25" style="2" customWidth="1"/>
    <col min="6926" max="6926" width="3.625" style="2" customWidth="1"/>
    <col min="6927" max="7167" width="9" style="2"/>
    <col min="7168" max="7168" width="1.5" style="2" customWidth="1"/>
    <col min="7169" max="7169" width="5" style="2" customWidth="1"/>
    <col min="7170" max="7170" width="4.625" style="2" customWidth="1"/>
    <col min="7171" max="7171" width="7.25" style="2" customWidth="1"/>
    <col min="7172" max="7172" width="14.875" style="2" customWidth="1"/>
    <col min="7173" max="7175" width="9" style="2" customWidth="1"/>
    <col min="7176" max="7176" width="10.875" style="2" customWidth="1"/>
    <col min="7177" max="7179" width="10.375" style="2" customWidth="1"/>
    <col min="7180" max="7180" width="24.375" style="2" customWidth="1"/>
    <col min="7181" max="7181" width="6.25" style="2" customWidth="1"/>
    <col min="7182" max="7182" width="3.625" style="2" customWidth="1"/>
    <col min="7183" max="7423" width="9" style="2"/>
    <col min="7424" max="7424" width="1.5" style="2" customWidth="1"/>
    <col min="7425" max="7425" width="5" style="2" customWidth="1"/>
    <col min="7426" max="7426" width="4.625" style="2" customWidth="1"/>
    <col min="7427" max="7427" width="7.25" style="2" customWidth="1"/>
    <col min="7428" max="7428" width="14.875" style="2" customWidth="1"/>
    <col min="7429" max="7431" width="9" style="2" customWidth="1"/>
    <col min="7432" max="7432" width="10.875" style="2" customWidth="1"/>
    <col min="7433" max="7435" width="10.375" style="2" customWidth="1"/>
    <col min="7436" max="7436" width="24.375" style="2" customWidth="1"/>
    <col min="7437" max="7437" width="6.25" style="2" customWidth="1"/>
    <col min="7438" max="7438" width="3.625" style="2" customWidth="1"/>
    <col min="7439" max="7679" width="9" style="2"/>
    <col min="7680" max="7680" width="1.5" style="2" customWidth="1"/>
    <col min="7681" max="7681" width="5" style="2" customWidth="1"/>
    <col min="7682" max="7682" width="4.625" style="2" customWidth="1"/>
    <col min="7683" max="7683" width="7.25" style="2" customWidth="1"/>
    <col min="7684" max="7684" width="14.875" style="2" customWidth="1"/>
    <col min="7685" max="7687" width="9" style="2" customWidth="1"/>
    <col min="7688" max="7688" width="10.875" style="2" customWidth="1"/>
    <col min="7689" max="7691" width="10.375" style="2" customWidth="1"/>
    <col min="7692" max="7692" width="24.375" style="2" customWidth="1"/>
    <col min="7693" max="7693" width="6.25" style="2" customWidth="1"/>
    <col min="7694" max="7694" width="3.625" style="2" customWidth="1"/>
    <col min="7695" max="7935" width="9" style="2"/>
    <col min="7936" max="7936" width="1.5" style="2" customWidth="1"/>
    <col min="7937" max="7937" width="5" style="2" customWidth="1"/>
    <col min="7938" max="7938" width="4.625" style="2" customWidth="1"/>
    <col min="7939" max="7939" width="7.25" style="2" customWidth="1"/>
    <col min="7940" max="7940" width="14.875" style="2" customWidth="1"/>
    <col min="7941" max="7943" width="9" style="2" customWidth="1"/>
    <col min="7944" max="7944" width="10.875" style="2" customWidth="1"/>
    <col min="7945" max="7947" width="10.375" style="2" customWidth="1"/>
    <col min="7948" max="7948" width="24.375" style="2" customWidth="1"/>
    <col min="7949" max="7949" width="6.25" style="2" customWidth="1"/>
    <col min="7950" max="7950" width="3.625" style="2" customWidth="1"/>
    <col min="7951" max="8191" width="9" style="2"/>
    <col min="8192" max="8192" width="1.5" style="2" customWidth="1"/>
    <col min="8193" max="8193" width="5" style="2" customWidth="1"/>
    <col min="8194" max="8194" width="4.625" style="2" customWidth="1"/>
    <col min="8195" max="8195" width="7.25" style="2" customWidth="1"/>
    <col min="8196" max="8196" width="14.875" style="2" customWidth="1"/>
    <col min="8197" max="8199" width="9" style="2" customWidth="1"/>
    <col min="8200" max="8200" width="10.875" style="2" customWidth="1"/>
    <col min="8201" max="8203" width="10.375" style="2" customWidth="1"/>
    <col min="8204" max="8204" width="24.375" style="2" customWidth="1"/>
    <col min="8205" max="8205" width="6.25" style="2" customWidth="1"/>
    <col min="8206" max="8206" width="3.625" style="2" customWidth="1"/>
    <col min="8207" max="8447" width="9" style="2"/>
    <col min="8448" max="8448" width="1.5" style="2" customWidth="1"/>
    <col min="8449" max="8449" width="5" style="2" customWidth="1"/>
    <col min="8450" max="8450" width="4.625" style="2" customWidth="1"/>
    <col min="8451" max="8451" width="7.25" style="2" customWidth="1"/>
    <col min="8452" max="8452" width="14.875" style="2" customWidth="1"/>
    <col min="8453" max="8455" width="9" style="2" customWidth="1"/>
    <col min="8456" max="8456" width="10.875" style="2" customWidth="1"/>
    <col min="8457" max="8459" width="10.375" style="2" customWidth="1"/>
    <col min="8460" max="8460" width="24.375" style="2" customWidth="1"/>
    <col min="8461" max="8461" width="6.25" style="2" customWidth="1"/>
    <col min="8462" max="8462" width="3.625" style="2" customWidth="1"/>
    <col min="8463" max="8703" width="9" style="2"/>
    <col min="8704" max="8704" width="1.5" style="2" customWidth="1"/>
    <col min="8705" max="8705" width="5" style="2" customWidth="1"/>
    <col min="8706" max="8706" width="4.625" style="2" customWidth="1"/>
    <col min="8707" max="8707" width="7.25" style="2" customWidth="1"/>
    <col min="8708" max="8708" width="14.875" style="2" customWidth="1"/>
    <col min="8709" max="8711" width="9" style="2" customWidth="1"/>
    <col min="8712" max="8712" width="10.875" style="2" customWidth="1"/>
    <col min="8713" max="8715" width="10.375" style="2" customWidth="1"/>
    <col min="8716" max="8716" width="24.375" style="2" customWidth="1"/>
    <col min="8717" max="8717" width="6.25" style="2" customWidth="1"/>
    <col min="8718" max="8718" width="3.625" style="2" customWidth="1"/>
    <col min="8719" max="8959" width="9" style="2"/>
    <col min="8960" max="8960" width="1.5" style="2" customWidth="1"/>
    <col min="8961" max="8961" width="5" style="2" customWidth="1"/>
    <col min="8962" max="8962" width="4.625" style="2" customWidth="1"/>
    <col min="8963" max="8963" width="7.25" style="2" customWidth="1"/>
    <col min="8964" max="8964" width="14.875" style="2" customWidth="1"/>
    <col min="8965" max="8967" width="9" style="2" customWidth="1"/>
    <col min="8968" max="8968" width="10.875" style="2" customWidth="1"/>
    <col min="8969" max="8971" width="10.375" style="2" customWidth="1"/>
    <col min="8972" max="8972" width="24.375" style="2" customWidth="1"/>
    <col min="8973" max="8973" width="6.25" style="2" customWidth="1"/>
    <col min="8974" max="8974" width="3.625" style="2" customWidth="1"/>
    <col min="8975" max="9215" width="9" style="2"/>
    <col min="9216" max="9216" width="1.5" style="2" customWidth="1"/>
    <col min="9217" max="9217" width="5" style="2" customWidth="1"/>
    <col min="9218" max="9218" width="4.625" style="2" customWidth="1"/>
    <col min="9219" max="9219" width="7.25" style="2" customWidth="1"/>
    <col min="9220" max="9220" width="14.875" style="2" customWidth="1"/>
    <col min="9221" max="9223" width="9" style="2" customWidth="1"/>
    <col min="9224" max="9224" width="10.875" style="2" customWidth="1"/>
    <col min="9225" max="9227" width="10.375" style="2" customWidth="1"/>
    <col min="9228" max="9228" width="24.375" style="2" customWidth="1"/>
    <col min="9229" max="9229" width="6.25" style="2" customWidth="1"/>
    <col min="9230" max="9230" width="3.625" style="2" customWidth="1"/>
    <col min="9231" max="9471" width="9" style="2"/>
    <col min="9472" max="9472" width="1.5" style="2" customWidth="1"/>
    <col min="9473" max="9473" width="5" style="2" customWidth="1"/>
    <col min="9474" max="9474" width="4.625" style="2" customWidth="1"/>
    <col min="9475" max="9475" width="7.25" style="2" customWidth="1"/>
    <col min="9476" max="9476" width="14.875" style="2" customWidth="1"/>
    <col min="9477" max="9479" width="9" style="2" customWidth="1"/>
    <col min="9480" max="9480" width="10.875" style="2" customWidth="1"/>
    <col min="9481" max="9483" width="10.375" style="2" customWidth="1"/>
    <col min="9484" max="9484" width="24.375" style="2" customWidth="1"/>
    <col min="9485" max="9485" width="6.25" style="2" customWidth="1"/>
    <col min="9486" max="9486" width="3.625" style="2" customWidth="1"/>
    <col min="9487" max="9727" width="9" style="2"/>
    <col min="9728" max="9728" width="1.5" style="2" customWidth="1"/>
    <col min="9729" max="9729" width="5" style="2" customWidth="1"/>
    <col min="9730" max="9730" width="4.625" style="2" customWidth="1"/>
    <col min="9731" max="9731" width="7.25" style="2" customWidth="1"/>
    <col min="9732" max="9732" width="14.875" style="2" customWidth="1"/>
    <col min="9733" max="9735" width="9" style="2" customWidth="1"/>
    <col min="9736" max="9736" width="10.875" style="2" customWidth="1"/>
    <col min="9737" max="9739" width="10.375" style="2" customWidth="1"/>
    <col min="9740" max="9740" width="24.375" style="2" customWidth="1"/>
    <col min="9741" max="9741" width="6.25" style="2" customWidth="1"/>
    <col min="9742" max="9742" width="3.625" style="2" customWidth="1"/>
    <col min="9743" max="9983" width="9" style="2"/>
    <col min="9984" max="9984" width="1.5" style="2" customWidth="1"/>
    <col min="9985" max="9985" width="5" style="2" customWidth="1"/>
    <col min="9986" max="9986" width="4.625" style="2" customWidth="1"/>
    <col min="9987" max="9987" width="7.25" style="2" customWidth="1"/>
    <col min="9988" max="9988" width="14.875" style="2" customWidth="1"/>
    <col min="9989" max="9991" width="9" style="2" customWidth="1"/>
    <col min="9992" max="9992" width="10.875" style="2" customWidth="1"/>
    <col min="9993" max="9995" width="10.375" style="2" customWidth="1"/>
    <col min="9996" max="9996" width="24.375" style="2" customWidth="1"/>
    <col min="9997" max="9997" width="6.25" style="2" customWidth="1"/>
    <col min="9998" max="9998" width="3.625" style="2" customWidth="1"/>
    <col min="9999" max="10239" width="9" style="2"/>
    <col min="10240" max="10240" width="1.5" style="2" customWidth="1"/>
    <col min="10241" max="10241" width="5" style="2" customWidth="1"/>
    <col min="10242" max="10242" width="4.625" style="2" customWidth="1"/>
    <col min="10243" max="10243" width="7.25" style="2" customWidth="1"/>
    <col min="10244" max="10244" width="14.875" style="2" customWidth="1"/>
    <col min="10245" max="10247" width="9" style="2" customWidth="1"/>
    <col min="10248" max="10248" width="10.875" style="2" customWidth="1"/>
    <col min="10249" max="10251" width="10.375" style="2" customWidth="1"/>
    <col min="10252" max="10252" width="24.375" style="2" customWidth="1"/>
    <col min="10253" max="10253" width="6.25" style="2" customWidth="1"/>
    <col min="10254" max="10254" width="3.625" style="2" customWidth="1"/>
    <col min="10255" max="10495" width="9" style="2"/>
    <col min="10496" max="10496" width="1.5" style="2" customWidth="1"/>
    <col min="10497" max="10497" width="5" style="2" customWidth="1"/>
    <col min="10498" max="10498" width="4.625" style="2" customWidth="1"/>
    <col min="10499" max="10499" width="7.25" style="2" customWidth="1"/>
    <col min="10500" max="10500" width="14.875" style="2" customWidth="1"/>
    <col min="10501" max="10503" width="9" style="2" customWidth="1"/>
    <col min="10504" max="10504" width="10.875" style="2" customWidth="1"/>
    <col min="10505" max="10507" width="10.375" style="2" customWidth="1"/>
    <col min="10508" max="10508" width="24.375" style="2" customWidth="1"/>
    <col min="10509" max="10509" width="6.25" style="2" customWidth="1"/>
    <col min="10510" max="10510" width="3.625" style="2" customWidth="1"/>
    <col min="10511" max="10751" width="9" style="2"/>
    <col min="10752" max="10752" width="1.5" style="2" customWidth="1"/>
    <col min="10753" max="10753" width="5" style="2" customWidth="1"/>
    <col min="10754" max="10754" width="4.625" style="2" customWidth="1"/>
    <col min="10755" max="10755" width="7.25" style="2" customWidth="1"/>
    <col min="10756" max="10756" width="14.875" style="2" customWidth="1"/>
    <col min="10757" max="10759" width="9" style="2" customWidth="1"/>
    <col min="10760" max="10760" width="10.875" style="2" customWidth="1"/>
    <col min="10761" max="10763" width="10.375" style="2" customWidth="1"/>
    <col min="10764" max="10764" width="24.375" style="2" customWidth="1"/>
    <col min="10765" max="10765" width="6.25" style="2" customWidth="1"/>
    <col min="10766" max="10766" width="3.625" style="2" customWidth="1"/>
    <col min="10767" max="11007" width="9" style="2"/>
    <col min="11008" max="11008" width="1.5" style="2" customWidth="1"/>
    <col min="11009" max="11009" width="5" style="2" customWidth="1"/>
    <col min="11010" max="11010" width="4.625" style="2" customWidth="1"/>
    <col min="11011" max="11011" width="7.25" style="2" customWidth="1"/>
    <col min="11012" max="11012" width="14.875" style="2" customWidth="1"/>
    <col min="11013" max="11015" width="9" style="2" customWidth="1"/>
    <col min="11016" max="11016" width="10.875" style="2" customWidth="1"/>
    <col min="11017" max="11019" width="10.375" style="2" customWidth="1"/>
    <col min="11020" max="11020" width="24.375" style="2" customWidth="1"/>
    <col min="11021" max="11021" width="6.25" style="2" customWidth="1"/>
    <col min="11022" max="11022" width="3.625" style="2" customWidth="1"/>
    <col min="11023" max="11263" width="9" style="2"/>
    <col min="11264" max="11264" width="1.5" style="2" customWidth="1"/>
    <col min="11265" max="11265" width="5" style="2" customWidth="1"/>
    <col min="11266" max="11266" width="4.625" style="2" customWidth="1"/>
    <col min="11267" max="11267" width="7.25" style="2" customWidth="1"/>
    <col min="11268" max="11268" width="14.875" style="2" customWidth="1"/>
    <col min="11269" max="11271" width="9" style="2" customWidth="1"/>
    <col min="11272" max="11272" width="10.875" style="2" customWidth="1"/>
    <col min="11273" max="11275" width="10.375" style="2" customWidth="1"/>
    <col min="11276" max="11276" width="24.375" style="2" customWidth="1"/>
    <col min="11277" max="11277" width="6.25" style="2" customWidth="1"/>
    <col min="11278" max="11278" width="3.625" style="2" customWidth="1"/>
    <col min="11279" max="11519" width="9" style="2"/>
    <col min="11520" max="11520" width="1.5" style="2" customWidth="1"/>
    <col min="11521" max="11521" width="5" style="2" customWidth="1"/>
    <col min="11522" max="11522" width="4.625" style="2" customWidth="1"/>
    <col min="11523" max="11523" width="7.25" style="2" customWidth="1"/>
    <col min="11524" max="11524" width="14.875" style="2" customWidth="1"/>
    <col min="11525" max="11527" width="9" style="2" customWidth="1"/>
    <col min="11528" max="11528" width="10.875" style="2" customWidth="1"/>
    <col min="11529" max="11531" width="10.375" style="2" customWidth="1"/>
    <col min="11532" max="11532" width="24.375" style="2" customWidth="1"/>
    <col min="11533" max="11533" width="6.25" style="2" customWidth="1"/>
    <col min="11534" max="11534" width="3.625" style="2" customWidth="1"/>
    <col min="11535" max="11775" width="9" style="2"/>
    <col min="11776" max="11776" width="1.5" style="2" customWidth="1"/>
    <col min="11777" max="11777" width="5" style="2" customWidth="1"/>
    <col min="11778" max="11778" width="4.625" style="2" customWidth="1"/>
    <col min="11779" max="11779" width="7.25" style="2" customWidth="1"/>
    <col min="11780" max="11780" width="14.875" style="2" customWidth="1"/>
    <col min="11781" max="11783" width="9" style="2" customWidth="1"/>
    <col min="11784" max="11784" width="10.875" style="2" customWidth="1"/>
    <col min="11785" max="11787" width="10.375" style="2" customWidth="1"/>
    <col min="11788" max="11788" width="24.375" style="2" customWidth="1"/>
    <col min="11789" max="11789" width="6.25" style="2" customWidth="1"/>
    <col min="11790" max="11790" width="3.625" style="2" customWidth="1"/>
    <col min="11791" max="12031" width="9" style="2"/>
    <col min="12032" max="12032" width="1.5" style="2" customWidth="1"/>
    <col min="12033" max="12033" width="5" style="2" customWidth="1"/>
    <col min="12034" max="12034" width="4.625" style="2" customWidth="1"/>
    <col min="12035" max="12035" width="7.25" style="2" customWidth="1"/>
    <col min="12036" max="12036" width="14.875" style="2" customWidth="1"/>
    <col min="12037" max="12039" width="9" style="2" customWidth="1"/>
    <col min="12040" max="12040" width="10.875" style="2" customWidth="1"/>
    <col min="12041" max="12043" width="10.375" style="2" customWidth="1"/>
    <col min="12044" max="12044" width="24.375" style="2" customWidth="1"/>
    <col min="12045" max="12045" width="6.25" style="2" customWidth="1"/>
    <col min="12046" max="12046" width="3.625" style="2" customWidth="1"/>
    <col min="12047" max="12287" width="9" style="2"/>
    <col min="12288" max="12288" width="1.5" style="2" customWidth="1"/>
    <col min="12289" max="12289" width="5" style="2" customWidth="1"/>
    <col min="12290" max="12290" width="4.625" style="2" customWidth="1"/>
    <col min="12291" max="12291" width="7.25" style="2" customWidth="1"/>
    <col min="12292" max="12292" width="14.875" style="2" customWidth="1"/>
    <col min="12293" max="12295" width="9" style="2" customWidth="1"/>
    <col min="12296" max="12296" width="10.875" style="2" customWidth="1"/>
    <col min="12297" max="12299" width="10.375" style="2" customWidth="1"/>
    <col min="12300" max="12300" width="24.375" style="2" customWidth="1"/>
    <col min="12301" max="12301" width="6.25" style="2" customWidth="1"/>
    <col min="12302" max="12302" width="3.625" style="2" customWidth="1"/>
    <col min="12303" max="12543" width="9" style="2"/>
    <col min="12544" max="12544" width="1.5" style="2" customWidth="1"/>
    <col min="12545" max="12545" width="5" style="2" customWidth="1"/>
    <col min="12546" max="12546" width="4.625" style="2" customWidth="1"/>
    <col min="12547" max="12547" width="7.25" style="2" customWidth="1"/>
    <col min="12548" max="12548" width="14.875" style="2" customWidth="1"/>
    <col min="12549" max="12551" width="9" style="2" customWidth="1"/>
    <col min="12552" max="12552" width="10.875" style="2" customWidth="1"/>
    <col min="12553" max="12555" width="10.375" style="2" customWidth="1"/>
    <col min="12556" max="12556" width="24.375" style="2" customWidth="1"/>
    <col min="12557" max="12557" width="6.25" style="2" customWidth="1"/>
    <col min="12558" max="12558" width="3.625" style="2" customWidth="1"/>
    <col min="12559" max="12799" width="9" style="2"/>
    <col min="12800" max="12800" width="1.5" style="2" customWidth="1"/>
    <col min="12801" max="12801" width="5" style="2" customWidth="1"/>
    <col min="12802" max="12802" width="4.625" style="2" customWidth="1"/>
    <col min="12803" max="12803" width="7.25" style="2" customWidth="1"/>
    <col min="12804" max="12804" width="14.875" style="2" customWidth="1"/>
    <col min="12805" max="12807" width="9" style="2" customWidth="1"/>
    <col min="12808" max="12808" width="10.875" style="2" customWidth="1"/>
    <col min="12809" max="12811" width="10.375" style="2" customWidth="1"/>
    <col min="12812" max="12812" width="24.375" style="2" customWidth="1"/>
    <col min="12813" max="12813" width="6.25" style="2" customWidth="1"/>
    <col min="12814" max="12814" width="3.625" style="2" customWidth="1"/>
    <col min="12815" max="13055" width="9" style="2"/>
    <col min="13056" max="13056" width="1.5" style="2" customWidth="1"/>
    <col min="13057" max="13057" width="5" style="2" customWidth="1"/>
    <col min="13058" max="13058" width="4.625" style="2" customWidth="1"/>
    <col min="13059" max="13059" width="7.25" style="2" customWidth="1"/>
    <col min="13060" max="13060" width="14.875" style="2" customWidth="1"/>
    <col min="13061" max="13063" width="9" style="2" customWidth="1"/>
    <col min="13064" max="13064" width="10.875" style="2" customWidth="1"/>
    <col min="13065" max="13067" width="10.375" style="2" customWidth="1"/>
    <col min="13068" max="13068" width="24.375" style="2" customWidth="1"/>
    <col min="13069" max="13069" width="6.25" style="2" customWidth="1"/>
    <col min="13070" max="13070" width="3.625" style="2" customWidth="1"/>
    <col min="13071" max="13311" width="9" style="2"/>
    <col min="13312" max="13312" width="1.5" style="2" customWidth="1"/>
    <col min="13313" max="13313" width="5" style="2" customWidth="1"/>
    <col min="13314" max="13314" width="4.625" style="2" customWidth="1"/>
    <col min="13315" max="13315" width="7.25" style="2" customWidth="1"/>
    <col min="13316" max="13316" width="14.875" style="2" customWidth="1"/>
    <col min="13317" max="13319" width="9" style="2" customWidth="1"/>
    <col min="13320" max="13320" width="10.875" style="2" customWidth="1"/>
    <col min="13321" max="13323" width="10.375" style="2" customWidth="1"/>
    <col min="13324" max="13324" width="24.375" style="2" customWidth="1"/>
    <col min="13325" max="13325" width="6.25" style="2" customWidth="1"/>
    <col min="13326" max="13326" width="3.625" style="2" customWidth="1"/>
    <col min="13327" max="13567" width="9" style="2"/>
    <col min="13568" max="13568" width="1.5" style="2" customWidth="1"/>
    <col min="13569" max="13569" width="5" style="2" customWidth="1"/>
    <col min="13570" max="13570" width="4.625" style="2" customWidth="1"/>
    <col min="13571" max="13571" width="7.25" style="2" customWidth="1"/>
    <col min="13572" max="13572" width="14.875" style="2" customWidth="1"/>
    <col min="13573" max="13575" width="9" style="2" customWidth="1"/>
    <col min="13576" max="13576" width="10.875" style="2" customWidth="1"/>
    <col min="13577" max="13579" width="10.375" style="2" customWidth="1"/>
    <col min="13580" max="13580" width="24.375" style="2" customWidth="1"/>
    <col min="13581" max="13581" width="6.25" style="2" customWidth="1"/>
    <col min="13582" max="13582" width="3.625" style="2" customWidth="1"/>
    <col min="13583" max="13823" width="9" style="2"/>
    <col min="13824" max="13824" width="1.5" style="2" customWidth="1"/>
    <col min="13825" max="13825" width="5" style="2" customWidth="1"/>
    <col min="13826" max="13826" width="4.625" style="2" customWidth="1"/>
    <col min="13827" max="13827" width="7.25" style="2" customWidth="1"/>
    <col min="13828" max="13828" width="14.875" style="2" customWidth="1"/>
    <col min="13829" max="13831" width="9" style="2" customWidth="1"/>
    <col min="13832" max="13832" width="10.875" style="2" customWidth="1"/>
    <col min="13833" max="13835" width="10.375" style="2" customWidth="1"/>
    <col min="13836" max="13836" width="24.375" style="2" customWidth="1"/>
    <col min="13837" max="13837" width="6.25" style="2" customWidth="1"/>
    <col min="13838" max="13838" width="3.625" style="2" customWidth="1"/>
    <col min="13839" max="14079" width="9" style="2"/>
    <col min="14080" max="14080" width="1.5" style="2" customWidth="1"/>
    <col min="14081" max="14081" width="5" style="2" customWidth="1"/>
    <col min="14082" max="14082" width="4.625" style="2" customWidth="1"/>
    <col min="14083" max="14083" width="7.25" style="2" customWidth="1"/>
    <col min="14084" max="14084" width="14.875" style="2" customWidth="1"/>
    <col min="14085" max="14087" width="9" style="2" customWidth="1"/>
    <col min="14088" max="14088" width="10.875" style="2" customWidth="1"/>
    <col min="14089" max="14091" width="10.375" style="2" customWidth="1"/>
    <col min="14092" max="14092" width="24.375" style="2" customWidth="1"/>
    <col min="14093" max="14093" width="6.25" style="2" customWidth="1"/>
    <col min="14094" max="14094" width="3.625" style="2" customWidth="1"/>
    <col min="14095" max="14335" width="9" style="2"/>
    <col min="14336" max="14336" width="1.5" style="2" customWidth="1"/>
    <col min="14337" max="14337" width="5" style="2" customWidth="1"/>
    <col min="14338" max="14338" width="4.625" style="2" customWidth="1"/>
    <col min="14339" max="14339" width="7.25" style="2" customWidth="1"/>
    <col min="14340" max="14340" width="14.875" style="2" customWidth="1"/>
    <col min="14341" max="14343" width="9" style="2" customWidth="1"/>
    <col min="14344" max="14344" width="10.875" style="2" customWidth="1"/>
    <col min="14345" max="14347" width="10.375" style="2" customWidth="1"/>
    <col min="14348" max="14348" width="24.375" style="2" customWidth="1"/>
    <col min="14349" max="14349" width="6.25" style="2" customWidth="1"/>
    <col min="14350" max="14350" width="3.625" style="2" customWidth="1"/>
    <col min="14351" max="14591" width="9" style="2"/>
    <col min="14592" max="14592" width="1.5" style="2" customWidth="1"/>
    <col min="14593" max="14593" width="5" style="2" customWidth="1"/>
    <col min="14594" max="14594" width="4.625" style="2" customWidth="1"/>
    <col min="14595" max="14595" width="7.25" style="2" customWidth="1"/>
    <col min="14596" max="14596" width="14.875" style="2" customWidth="1"/>
    <col min="14597" max="14599" width="9" style="2" customWidth="1"/>
    <col min="14600" max="14600" width="10.875" style="2" customWidth="1"/>
    <col min="14601" max="14603" width="10.375" style="2" customWidth="1"/>
    <col min="14604" max="14604" width="24.375" style="2" customWidth="1"/>
    <col min="14605" max="14605" width="6.25" style="2" customWidth="1"/>
    <col min="14606" max="14606" width="3.625" style="2" customWidth="1"/>
    <col min="14607" max="14847" width="9" style="2"/>
    <col min="14848" max="14848" width="1.5" style="2" customWidth="1"/>
    <col min="14849" max="14849" width="5" style="2" customWidth="1"/>
    <col min="14850" max="14850" width="4.625" style="2" customWidth="1"/>
    <col min="14851" max="14851" width="7.25" style="2" customWidth="1"/>
    <col min="14852" max="14852" width="14.875" style="2" customWidth="1"/>
    <col min="14853" max="14855" width="9" style="2" customWidth="1"/>
    <col min="14856" max="14856" width="10.875" style="2" customWidth="1"/>
    <col min="14857" max="14859" width="10.375" style="2" customWidth="1"/>
    <col min="14860" max="14860" width="24.375" style="2" customWidth="1"/>
    <col min="14861" max="14861" width="6.25" style="2" customWidth="1"/>
    <col min="14862" max="14862" width="3.625" style="2" customWidth="1"/>
    <col min="14863" max="15103" width="9" style="2"/>
    <col min="15104" max="15104" width="1.5" style="2" customWidth="1"/>
    <col min="15105" max="15105" width="5" style="2" customWidth="1"/>
    <col min="15106" max="15106" width="4.625" style="2" customWidth="1"/>
    <col min="15107" max="15107" width="7.25" style="2" customWidth="1"/>
    <col min="15108" max="15108" width="14.875" style="2" customWidth="1"/>
    <col min="15109" max="15111" width="9" style="2" customWidth="1"/>
    <col min="15112" max="15112" width="10.875" style="2" customWidth="1"/>
    <col min="15113" max="15115" width="10.375" style="2" customWidth="1"/>
    <col min="15116" max="15116" width="24.375" style="2" customWidth="1"/>
    <col min="15117" max="15117" width="6.25" style="2" customWidth="1"/>
    <col min="15118" max="15118" width="3.625" style="2" customWidth="1"/>
    <col min="15119" max="15359" width="9" style="2"/>
    <col min="15360" max="15360" width="1.5" style="2" customWidth="1"/>
    <col min="15361" max="15361" width="5" style="2" customWidth="1"/>
    <col min="15362" max="15362" width="4.625" style="2" customWidth="1"/>
    <col min="15363" max="15363" width="7.25" style="2" customWidth="1"/>
    <col min="15364" max="15364" width="14.875" style="2" customWidth="1"/>
    <col min="15365" max="15367" width="9" style="2" customWidth="1"/>
    <col min="15368" max="15368" width="10.875" style="2" customWidth="1"/>
    <col min="15369" max="15371" width="10.375" style="2" customWidth="1"/>
    <col min="15372" max="15372" width="24.375" style="2" customWidth="1"/>
    <col min="15373" max="15373" width="6.25" style="2" customWidth="1"/>
    <col min="15374" max="15374" width="3.625" style="2" customWidth="1"/>
    <col min="15375" max="15615" width="9" style="2"/>
    <col min="15616" max="15616" width="1.5" style="2" customWidth="1"/>
    <col min="15617" max="15617" width="5" style="2" customWidth="1"/>
    <col min="15618" max="15618" width="4.625" style="2" customWidth="1"/>
    <col min="15619" max="15619" width="7.25" style="2" customWidth="1"/>
    <col min="15620" max="15620" width="14.875" style="2" customWidth="1"/>
    <col min="15621" max="15623" width="9" style="2" customWidth="1"/>
    <col min="15624" max="15624" width="10.875" style="2" customWidth="1"/>
    <col min="15625" max="15627" width="10.375" style="2" customWidth="1"/>
    <col min="15628" max="15628" width="24.375" style="2" customWidth="1"/>
    <col min="15629" max="15629" width="6.25" style="2" customWidth="1"/>
    <col min="15630" max="15630" width="3.625" style="2" customWidth="1"/>
    <col min="15631" max="15871" width="9" style="2"/>
    <col min="15872" max="15872" width="1.5" style="2" customWidth="1"/>
    <col min="15873" max="15873" width="5" style="2" customWidth="1"/>
    <col min="15874" max="15874" width="4.625" style="2" customWidth="1"/>
    <col min="15875" max="15875" width="7.25" style="2" customWidth="1"/>
    <col min="15876" max="15876" width="14.875" style="2" customWidth="1"/>
    <col min="15877" max="15879" width="9" style="2" customWidth="1"/>
    <col min="15880" max="15880" width="10.875" style="2" customWidth="1"/>
    <col min="15881" max="15883" width="10.375" style="2" customWidth="1"/>
    <col min="15884" max="15884" width="24.375" style="2" customWidth="1"/>
    <col min="15885" max="15885" width="6.25" style="2" customWidth="1"/>
    <col min="15886" max="15886" width="3.625" style="2" customWidth="1"/>
    <col min="15887" max="16127" width="9" style="2"/>
    <col min="16128" max="16128" width="1.5" style="2" customWidth="1"/>
    <col min="16129" max="16129" width="5" style="2" customWidth="1"/>
    <col min="16130" max="16130" width="4.625" style="2" customWidth="1"/>
    <col min="16131" max="16131" width="7.25" style="2" customWidth="1"/>
    <col min="16132" max="16132" width="14.875" style="2" customWidth="1"/>
    <col min="16133" max="16135" width="9" style="2" customWidth="1"/>
    <col min="16136" max="16136" width="10.875" style="2" customWidth="1"/>
    <col min="16137" max="16139" width="10.375" style="2" customWidth="1"/>
    <col min="16140" max="16140" width="24.375" style="2" customWidth="1"/>
    <col min="16141" max="16141" width="6.25" style="2" customWidth="1"/>
    <col min="16142" max="16142" width="3.625" style="2" customWidth="1"/>
    <col min="16143" max="16384" width="9" style="2"/>
  </cols>
  <sheetData>
    <row r="1" spans="1:17" s="42" customFormat="1" ht="27" customHeight="1">
      <c r="A1" s="40" t="s">
        <v>2</v>
      </c>
      <c r="B1" s="41">
        <v>15.5</v>
      </c>
      <c r="C1" s="40" t="s">
        <v>14</v>
      </c>
      <c r="D1" s="40"/>
      <c r="E1" s="40"/>
      <c r="F1" s="40"/>
      <c r="G1" s="40"/>
      <c r="H1" s="40"/>
      <c r="I1" s="40"/>
      <c r="J1" s="40"/>
      <c r="K1" s="40"/>
      <c r="L1" s="41"/>
      <c r="M1" s="40"/>
      <c r="N1" s="40"/>
      <c r="O1" s="40"/>
      <c r="P1" s="40"/>
      <c r="Q1" s="40"/>
    </row>
    <row r="2" spans="1:17" s="42" customFormat="1" ht="27" customHeight="1">
      <c r="A2" s="40" t="s">
        <v>3</v>
      </c>
      <c r="B2" s="41">
        <v>15.5</v>
      </c>
      <c r="C2" s="40" t="s">
        <v>15</v>
      </c>
      <c r="D2" s="40"/>
      <c r="E2" s="40"/>
      <c r="F2" s="40"/>
      <c r="G2" s="40"/>
      <c r="H2" s="40"/>
      <c r="I2" s="40"/>
      <c r="J2" s="40"/>
      <c r="K2" s="40"/>
      <c r="L2" s="41"/>
      <c r="M2" s="40"/>
      <c r="N2" s="40"/>
      <c r="O2" s="40"/>
      <c r="P2" s="40"/>
      <c r="Q2" s="40"/>
    </row>
    <row r="3" spans="1:17" ht="24.95" customHeight="1">
      <c r="A3" s="34"/>
      <c r="B3" s="15"/>
      <c r="C3" s="14"/>
      <c r="D3" s="19" t="s">
        <v>16</v>
      </c>
      <c r="E3" s="20" t="s">
        <v>17</v>
      </c>
      <c r="F3" s="19"/>
      <c r="G3" s="22"/>
      <c r="H3" s="47" t="s">
        <v>18</v>
      </c>
      <c r="I3" s="48"/>
      <c r="J3" s="48"/>
      <c r="K3" s="49"/>
      <c r="L3" s="14"/>
      <c r="M3" s="1"/>
      <c r="N3" s="1"/>
      <c r="O3" s="1"/>
      <c r="P3" s="1"/>
      <c r="Q3" s="1"/>
    </row>
    <row r="4" spans="1:17" ht="24.95" customHeight="1">
      <c r="A4" s="43" t="s">
        <v>38</v>
      </c>
      <c r="B4" s="44"/>
      <c r="C4" s="45"/>
      <c r="D4" s="4" t="s">
        <v>19</v>
      </c>
      <c r="E4" s="23" t="s">
        <v>20</v>
      </c>
      <c r="F4" s="12"/>
      <c r="G4" s="13"/>
      <c r="H4" s="50" t="s">
        <v>21</v>
      </c>
      <c r="I4" s="51"/>
      <c r="J4" s="51"/>
      <c r="K4" s="52"/>
      <c r="L4" s="56" t="s">
        <v>4</v>
      </c>
      <c r="M4" s="1"/>
      <c r="N4" s="18"/>
      <c r="O4" s="18"/>
      <c r="P4" s="18"/>
      <c r="Q4" s="18"/>
    </row>
    <row r="5" spans="1:17" ht="24.95" customHeight="1">
      <c r="A5" s="43"/>
      <c r="B5" s="44"/>
      <c r="C5" s="45"/>
      <c r="D5" s="4" t="s">
        <v>22</v>
      </c>
      <c r="E5" s="20" t="s">
        <v>5</v>
      </c>
      <c r="F5" s="21" t="s">
        <v>23</v>
      </c>
      <c r="G5" s="22" t="s">
        <v>24</v>
      </c>
      <c r="H5" s="20" t="s">
        <v>5</v>
      </c>
      <c r="I5" s="21" t="s">
        <v>23</v>
      </c>
      <c r="J5" s="22" t="s">
        <v>24</v>
      </c>
      <c r="K5" s="22" t="s">
        <v>6</v>
      </c>
      <c r="L5" s="56"/>
      <c r="N5" s="6"/>
      <c r="O5" s="6"/>
      <c r="P5" s="6"/>
    </row>
    <row r="6" spans="1:17" ht="24.95" customHeight="1">
      <c r="A6" s="35"/>
      <c r="B6" s="9"/>
      <c r="C6" s="10"/>
      <c r="D6" s="12" t="s">
        <v>25</v>
      </c>
      <c r="E6" s="23" t="s">
        <v>0</v>
      </c>
      <c r="F6" s="24" t="s">
        <v>26</v>
      </c>
      <c r="G6" s="13" t="s">
        <v>27</v>
      </c>
      <c r="H6" s="23" t="s">
        <v>0</v>
      </c>
      <c r="I6" s="24" t="s">
        <v>26</v>
      </c>
      <c r="J6" s="13" t="s">
        <v>27</v>
      </c>
      <c r="K6" s="13" t="s">
        <v>7</v>
      </c>
      <c r="L6" s="10"/>
      <c r="N6" s="6"/>
      <c r="O6" s="6"/>
      <c r="P6" s="6"/>
    </row>
    <row r="7" spans="1:17" s="6" customFormat="1" ht="24.95" customHeight="1">
      <c r="A7" s="46"/>
      <c r="B7" s="46"/>
      <c r="C7" s="46"/>
      <c r="D7" s="33">
        <v>16840.099999999999</v>
      </c>
      <c r="E7" s="33">
        <f>E8+E15+E22</f>
        <v>165621.11600000004</v>
      </c>
      <c r="F7" s="33">
        <f t="shared" ref="F7:K7" si="0">F8+F15+F22</f>
        <v>162022.6</v>
      </c>
      <c r="G7" s="33">
        <f t="shared" si="0"/>
        <v>3598.5159999999996</v>
      </c>
      <c r="H7" s="33">
        <f t="shared" si="0"/>
        <v>49683754</v>
      </c>
      <c r="I7" s="33">
        <f t="shared" si="0"/>
        <v>22722865</v>
      </c>
      <c r="J7" s="33">
        <f t="shared" si="0"/>
        <v>14247667</v>
      </c>
      <c r="K7" s="33">
        <f t="shared" si="0"/>
        <v>12713222</v>
      </c>
      <c r="L7" s="11" t="s">
        <v>0</v>
      </c>
      <c r="M7" s="3"/>
      <c r="N7" s="2"/>
      <c r="O7" s="2"/>
      <c r="P7" s="2"/>
      <c r="Q7" s="2"/>
    </row>
    <row r="8" spans="1:17" s="6" customFormat="1" ht="24.95" customHeight="1">
      <c r="A8" s="25"/>
      <c r="B8" s="5">
        <v>2559</v>
      </c>
      <c r="C8" s="8"/>
      <c r="D8" s="33">
        <v>16840.099999999999</v>
      </c>
      <c r="E8" s="36">
        <v>94083.026000000013</v>
      </c>
      <c r="F8" s="36">
        <v>92898.72</v>
      </c>
      <c r="G8" s="36">
        <v>1184.306</v>
      </c>
      <c r="H8" s="36">
        <v>12976812</v>
      </c>
      <c r="I8" s="36">
        <v>4820430</v>
      </c>
      <c r="J8" s="36">
        <v>4920544</v>
      </c>
      <c r="K8" s="36">
        <v>3235838</v>
      </c>
      <c r="L8" s="31">
        <v>2016</v>
      </c>
      <c r="M8" s="3"/>
      <c r="N8" s="2"/>
      <c r="O8" s="2"/>
      <c r="P8" s="2"/>
      <c r="Q8" s="2"/>
    </row>
    <row r="9" spans="1:17" s="6" customFormat="1" ht="24.95" customHeight="1">
      <c r="A9" s="53" t="s">
        <v>8</v>
      </c>
      <c r="B9" s="54"/>
      <c r="C9" s="55"/>
      <c r="D9" s="37">
        <v>816.02</v>
      </c>
      <c r="E9" s="36">
        <v>592.17399999999998</v>
      </c>
      <c r="F9" s="36">
        <v>0</v>
      </c>
      <c r="G9" s="36">
        <v>592.17399999999998</v>
      </c>
      <c r="H9" s="36">
        <v>2961986</v>
      </c>
      <c r="I9" s="36">
        <v>0</v>
      </c>
      <c r="J9" s="36">
        <v>1972306</v>
      </c>
      <c r="K9" s="36">
        <v>989680</v>
      </c>
      <c r="L9" s="29" t="s">
        <v>28</v>
      </c>
      <c r="M9" s="3"/>
      <c r="N9" s="2"/>
      <c r="O9" s="2"/>
      <c r="P9" s="2"/>
    </row>
    <row r="10" spans="1:17" s="6" customFormat="1" ht="24.95" customHeight="1">
      <c r="A10" s="53" t="s">
        <v>9</v>
      </c>
      <c r="B10" s="54"/>
      <c r="C10" s="55"/>
      <c r="D10" s="36">
        <v>4316.21</v>
      </c>
      <c r="E10" s="36">
        <v>103.44500000000001</v>
      </c>
      <c r="F10" s="36">
        <v>0</v>
      </c>
      <c r="G10" s="36">
        <v>103.44500000000001</v>
      </c>
      <c r="H10" s="36">
        <v>1336038</v>
      </c>
      <c r="I10" s="36">
        <v>0</v>
      </c>
      <c r="J10" s="36">
        <v>890666</v>
      </c>
      <c r="K10" s="36">
        <v>445372</v>
      </c>
      <c r="L10" s="30" t="s">
        <v>29</v>
      </c>
      <c r="M10" s="3"/>
      <c r="N10" s="2"/>
      <c r="O10" s="2"/>
      <c r="P10" s="2"/>
    </row>
    <row r="11" spans="1:17" s="6" customFormat="1" ht="24.95" customHeight="1">
      <c r="A11" s="53" t="s">
        <v>10</v>
      </c>
      <c r="B11" s="54"/>
      <c r="C11" s="55"/>
      <c r="D11" s="36">
        <v>3233.42</v>
      </c>
      <c r="E11" s="36">
        <v>166.34099999999998</v>
      </c>
      <c r="F11" s="36">
        <v>0</v>
      </c>
      <c r="G11" s="36">
        <v>166.34099999999998</v>
      </c>
      <c r="H11" s="36">
        <v>976023</v>
      </c>
      <c r="I11" s="36">
        <v>0</v>
      </c>
      <c r="J11" s="36">
        <v>650337</v>
      </c>
      <c r="K11" s="36">
        <v>325686</v>
      </c>
      <c r="L11" s="30" t="s">
        <v>30</v>
      </c>
      <c r="M11" s="1"/>
    </row>
    <row r="12" spans="1:17" s="6" customFormat="1" ht="24.95" customHeight="1">
      <c r="A12" s="53" t="s">
        <v>11</v>
      </c>
      <c r="B12" s="54"/>
      <c r="C12" s="55"/>
      <c r="D12" s="36">
        <v>3052.43</v>
      </c>
      <c r="E12" s="36">
        <v>93194.972999999998</v>
      </c>
      <c r="F12" s="36">
        <v>92898.72</v>
      </c>
      <c r="G12" s="36">
        <v>296.25299999999999</v>
      </c>
      <c r="H12" s="36">
        <v>7242718</v>
      </c>
      <c r="I12" s="36">
        <v>4820430</v>
      </c>
      <c r="J12" s="36">
        <v>1101161</v>
      </c>
      <c r="K12" s="36">
        <v>1321127</v>
      </c>
      <c r="L12" s="30" t="s">
        <v>31</v>
      </c>
      <c r="M12" s="1"/>
    </row>
    <row r="13" spans="1:17" s="6" customFormat="1" ht="24.95" customHeight="1">
      <c r="A13" s="53" t="s">
        <v>12</v>
      </c>
      <c r="B13" s="54"/>
      <c r="C13" s="55"/>
      <c r="D13" s="36">
        <v>1490.04</v>
      </c>
      <c r="E13" s="36">
        <v>2.3159999999999998</v>
      </c>
      <c r="F13" s="36">
        <v>0</v>
      </c>
      <c r="G13" s="36">
        <v>2.3159999999999998</v>
      </c>
      <c r="H13" s="36">
        <v>87748</v>
      </c>
      <c r="I13" s="36">
        <v>0</v>
      </c>
      <c r="J13" s="36">
        <v>58465</v>
      </c>
      <c r="K13" s="36">
        <v>29283</v>
      </c>
      <c r="L13" s="30" t="s">
        <v>32</v>
      </c>
      <c r="M13" s="1"/>
    </row>
    <row r="14" spans="1:17" s="6" customFormat="1" ht="24.95" customHeight="1">
      <c r="A14" s="53" t="s">
        <v>13</v>
      </c>
      <c r="B14" s="54"/>
      <c r="C14" s="55"/>
      <c r="D14" s="36">
        <v>3931.98</v>
      </c>
      <c r="E14" s="36">
        <v>23.777000000000001</v>
      </c>
      <c r="F14" s="36">
        <v>0</v>
      </c>
      <c r="G14" s="36">
        <v>23.777000000000001</v>
      </c>
      <c r="H14" s="36">
        <v>372299</v>
      </c>
      <c r="I14" s="36">
        <v>0</v>
      </c>
      <c r="J14" s="36">
        <v>247609</v>
      </c>
      <c r="K14" s="36">
        <v>124690</v>
      </c>
      <c r="L14" s="30" t="s">
        <v>33</v>
      </c>
      <c r="M14" s="1"/>
    </row>
    <row r="15" spans="1:17" s="6" customFormat="1" ht="24.95" customHeight="1">
      <c r="A15" s="25"/>
      <c r="B15" s="5">
        <v>2558</v>
      </c>
      <c r="C15" s="8"/>
      <c r="D15" s="33">
        <v>16840.099999999999</v>
      </c>
      <c r="E15" s="33">
        <v>29957.91</v>
      </c>
      <c r="F15" s="33">
        <v>28797.15</v>
      </c>
      <c r="G15" s="33">
        <v>1160.76</v>
      </c>
      <c r="H15" s="38">
        <v>16195297</v>
      </c>
      <c r="I15" s="38">
        <v>7396170</v>
      </c>
      <c r="J15" s="38">
        <v>4618203</v>
      </c>
      <c r="K15" s="38">
        <v>4180924</v>
      </c>
      <c r="L15" s="31">
        <v>2015</v>
      </c>
      <c r="M15" s="1"/>
    </row>
    <row r="16" spans="1:17" s="6" customFormat="1" ht="24.95" customHeight="1">
      <c r="A16" s="53" t="s">
        <v>8</v>
      </c>
      <c r="B16" s="54"/>
      <c r="C16" s="55"/>
      <c r="D16" s="37">
        <v>816.02</v>
      </c>
      <c r="E16" s="36">
        <v>494.93</v>
      </c>
      <c r="F16" s="36" t="s">
        <v>1</v>
      </c>
      <c r="G16" s="36">
        <v>494.93</v>
      </c>
      <c r="H16" s="39">
        <v>2520348</v>
      </c>
      <c r="I16" s="39" t="s">
        <v>1</v>
      </c>
      <c r="J16" s="39">
        <v>1648225</v>
      </c>
      <c r="K16" s="39">
        <v>872123</v>
      </c>
      <c r="L16" s="29" t="s">
        <v>28</v>
      </c>
      <c r="M16" s="1"/>
    </row>
    <row r="17" spans="1:17" ht="24.95" customHeight="1">
      <c r="A17" s="53" t="s">
        <v>9</v>
      </c>
      <c r="B17" s="54"/>
      <c r="C17" s="55"/>
      <c r="D17" s="36">
        <v>4316.21</v>
      </c>
      <c r="E17" s="36">
        <v>171.43</v>
      </c>
      <c r="F17" s="36" t="s">
        <v>1</v>
      </c>
      <c r="G17" s="36">
        <v>171.43</v>
      </c>
      <c r="H17" s="39">
        <v>1443034</v>
      </c>
      <c r="I17" s="39" t="s">
        <v>1</v>
      </c>
      <c r="J17" s="39">
        <v>944575</v>
      </c>
      <c r="K17" s="39">
        <v>498459</v>
      </c>
      <c r="L17" s="30" t="s">
        <v>29</v>
      </c>
      <c r="M17" s="1"/>
      <c r="N17" s="6"/>
      <c r="O17" s="6"/>
      <c r="P17" s="6"/>
      <c r="Q17" s="6"/>
    </row>
    <row r="18" spans="1:17" ht="24.95" customHeight="1">
      <c r="A18" s="53" t="s">
        <v>10</v>
      </c>
      <c r="B18" s="54"/>
      <c r="C18" s="55"/>
      <c r="D18" s="36">
        <v>3233.42</v>
      </c>
      <c r="E18" s="36">
        <v>150.07</v>
      </c>
      <c r="F18" s="36" t="s">
        <v>1</v>
      </c>
      <c r="G18" s="36">
        <v>150.07</v>
      </c>
      <c r="H18" s="39">
        <v>865758</v>
      </c>
      <c r="I18" s="39" t="s">
        <v>1</v>
      </c>
      <c r="J18" s="39">
        <v>567190</v>
      </c>
      <c r="K18" s="39">
        <v>298568</v>
      </c>
      <c r="L18" s="30" t="s">
        <v>30</v>
      </c>
      <c r="M18" s="1"/>
      <c r="N18" s="6"/>
      <c r="O18" s="6"/>
      <c r="P18" s="6"/>
      <c r="Q18" s="6"/>
    </row>
    <row r="19" spans="1:17" ht="24.95" customHeight="1">
      <c r="A19" s="53" t="s">
        <v>11</v>
      </c>
      <c r="B19" s="54"/>
      <c r="C19" s="55"/>
      <c r="D19" s="36">
        <v>3052.43</v>
      </c>
      <c r="E19" s="36">
        <v>29107.56</v>
      </c>
      <c r="F19" s="36">
        <v>28797.15</v>
      </c>
      <c r="G19" s="36">
        <v>310.41000000000003</v>
      </c>
      <c r="H19" s="39">
        <v>109214977</v>
      </c>
      <c r="I19" s="39">
        <v>7396170</v>
      </c>
      <c r="J19" s="39">
        <v>1170683</v>
      </c>
      <c r="K19" s="39">
        <v>2355124</v>
      </c>
      <c r="L19" s="30" t="s">
        <v>31</v>
      </c>
      <c r="M19" s="1"/>
      <c r="N19" s="6"/>
      <c r="O19" s="6"/>
      <c r="P19" s="6"/>
    </row>
    <row r="20" spans="1:17" ht="24.95" customHeight="1">
      <c r="A20" s="53" t="s">
        <v>12</v>
      </c>
      <c r="B20" s="54"/>
      <c r="C20" s="55"/>
      <c r="D20" s="36">
        <v>1490.04</v>
      </c>
      <c r="E20" s="36">
        <v>2.98</v>
      </c>
      <c r="F20" s="36" t="s">
        <v>1</v>
      </c>
      <c r="G20" s="36">
        <v>2.98</v>
      </c>
      <c r="H20" s="39">
        <v>95621</v>
      </c>
      <c r="I20" s="39" t="s">
        <v>1</v>
      </c>
      <c r="J20" s="39">
        <v>61470</v>
      </c>
      <c r="K20" s="39">
        <v>34151</v>
      </c>
      <c r="L20" s="30" t="s">
        <v>32</v>
      </c>
      <c r="M20" s="1"/>
      <c r="N20" s="6"/>
      <c r="O20" s="6"/>
      <c r="P20" s="6"/>
    </row>
    <row r="21" spans="1:17" ht="24.95" customHeight="1">
      <c r="A21" s="53" t="s">
        <v>13</v>
      </c>
      <c r="B21" s="54"/>
      <c r="C21" s="55"/>
      <c r="D21" s="36">
        <v>3931.98</v>
      </c>
      <c r="E21" s="36">
        <v>30.94</v>
      </c>
      <c r="F21" s="36" t="s">
        <v>1</v>
      </c>
      <c r="G21" s="36">
        <v>30.94</v>
      </c>
      <c r="H21" s="39">
        <v>348559</v>
      </c>
      <c r="I21" s="39" t="s">
        <v>1</v>
      </c>
      <c r="J21" s="39">
        <v>226060</v>
      </c>
      <c r="K21" s="39">
        <v>122499</v>
      </c>
      <c r="L21" s="30" t="s">
        <v>33</v>
      </c>
    </row>
    <row r="22" spans="1:17" ht="24.95" customHeight="1">
      <c r="A22" s="25"/>
      <c r="B22" s="5">
        <v>2557</v>
      </c>
      <c r="C22" s="8"/>
      <c r="D22" s="33">
        <v>16840.099999999999</v>
      </c>
      <c r="E22" s="33">
        <v>41580.180000000008</v>
      </c>
      <c r="F22" s="33">
        <v>40326.730000000003</v>
      </c>
      <c r="G22" s="33">
        <v>1253.45</v>
      </c>
      <c r="H22" s="38">
        <v>20511645</v>
      </c>
      <c r="I22" s="38">
        <v>10506265</v>
      </c>
      <c r="J22" s="38">
        <v>4708920</v>
      </c>
      <c r="K22" s="38">
        <v>5296460</v>
      </c>
      <c r="L22" s="31">
        <v>2014</v>
      </c>
    </row>
    <row r="23" spans="1:17" ht="24.95" customHeight="1">
      <c r="A23" s="26" t="s">
        <v>8</v>
      </c>
      <c r="B23" s="7"/>
      <c r="C23" s="27"/>
      <c r="D23" s="37">
        <v>816.02</v>
      </c>
      <c r="E23" s="36">
        <v>524.03</v>
      </c>
      <c r="F23" s="36">
        <v>0</v>
      </c>
      <c r="G23" s="36">
        <v>524.03</v>
      </c>
      <c r="H23" s="39">
        <v>2740442</v>
      </c>
      <c r="I23" s="39">
        <v>0</v>
      </c>
      <c r="J23" s="39">
        <v>1725946</v>
      </c>
      <c r="K23" s="39">
        <v>1014496</v>
      </c>
      <c r="L23" s="29" t="s">
        <v>34</v>
      </c>
    </row>
    <row r="24" spans="1:17" ht="24.95" customHeight="1">
      <c r="A24" s="26" t="s">
        <v>9</v>
      </c>
      <c r="B24" s="7"/>
      <c r="C24" s="27"/>
      <c r="D24" s="36">
        <v>4316.21</v>
      </c>
      <c r="E24" s="36">
        <v>191.17</v>
      </c>
      <c r="F24" s="36">
        <v>0</v>
      </c>
      <c r="G24" s="36">
        <v>191.17</v>
      </c>
      <c r="H24" s="39">
        <v>1363517</v>
      </c>
      <c r="I24" s="39">
        <v>0</v>
      </c>
      <c r="J24" s="39">
        <v>857849</v>
      </c>
      <c r="K24" s="39">
        <v>505668</v>
      </c>
      <c r="L24" s="30" t="s">
        <v>29</v>
      </c>
    </row>
    <row r="25" spans="1:17" ht="24.95" customHeight="1">
      <c r="A25" s="26" t="s">
        <v>10</v>
      </c>
      <c r="B25" s="7"/>
      <c r="C25" s="27"/>
      <c r="D25" s="36">
        <v>3233.42</v>
      </c>
      <c r="E25" s="36">
        <v>200.71</v>
      </c>
      <c r="F25" s="36">
        <v>0</v>
      </c>
      <c r="G25" s="36">
        <v>200.71</v>
      </c>
      <c r="H25" s="39">
        <v>969606</v>
      </c>
      <c r="I25" s="39">
        <v>0</v>
      </c>
      <c r="J25" s="39">
        <v>617830</v>
      </c>
      <c r="K25" s="39">
        <v>351776</v>
      </c>
      <c r="L25" s="30" t="s">
        <v>30</v>
      </c>
    </row>
    <row r="26" spans="1:17" ht="24.95" customHeight="1">
      <c r="A26" s="26" t="s">
        <v>11</v>
      </c>
      <c r="B26" s="7"/>
      <c r="C26" s="27"/>
      <c r="D26" s="36">
        <v>3052.43</v>
      </c>
      <c r="E26" s="36">
        <v>40628.080000000002</v>
      </c>
      <c r="F26" s="36">
        <v>40326.730000000003</v>
      </c>
      <c r="G26" s="36">
        <v>301.35000000000002</v>
      </c>
      <c r="H26" s="39">
        <v>15137394</v>
      </c>
      <c r="I26" s="39">
        <v>10506265</v>
      </c>
      <c r="J26" s="39">
        <v>1333877</v>
      </c>
      <c r="K26" s="39">
        <v>3297252</v>
      </c>
      <c r="L26" s="30" t="s">
        <v>31</v>
      </c>
    </row>
    <row r="27" spans="1:17" ht="24.95" customHeight="1">
      <c r="A27" s="26" t="s">
        <v>12</v>
      </c>
      <c r="B27" s="7"/>
      <c r="C27" s="27"/>
      <c r="D27" s="36">
        <v>1490.04</v>
      </c>
      <c r="E27" s="36">
        <v>2.2799999999999998</v>
      </c>
      <c r="F27" s="36">
        <v>0</v>
      </c>
      <c r="G27" s="36">
        <v>2.2799999999999998</v>
      </c>
      <c r="H27" s="39">
        <v>58564</v>
      </c>
      <c r="I27" s="39">
        <v>0</v>
      </c>
      <c r="J27" s="39">
        <v>31359</v>
      </c>
      <c r="K27" s="39">
        <v>27205</v>
      </c>
      <c r="L27" s="30" t="s">
        <v>32</v>
      </c>
    </row>
    <row r="28" spans="1:17" ht="24.95" customHeight="1">
      <c r="A28" s="28" t="s">
        <v>13</v>
      </c>
      <c r="B28" s="16"/>
      <c r="C28" s="17"/>
      <c r="D28" s="36">
        <v>3931.98</v>
      </c>
      <c r="E28" s="36">
        <v>33.909999999999997</v>
      </c>
      <c r="F28" s="36">
        <v>0</v>
      </c>
      <c r="G28" s="36">
        <v>33.909999999999997</v>
      </c>
      <c r="H28" s="39">
        <v>242122</v>
      </c>
      <c r="I28" s="39">
        <v>0</v>
      </c>
      <c r="J28" s="39">
        <v>142059</v>
      </c>
      <c r="K28" s="39">
        <v>100063</v>
      </c>
      <c r="L28" s="32" t="s">
        <v>33</v>
      </c>
    </row>
    <row r="29" spans="1:17" ht="24.95" customHeight="1">
      <c r="A29" s="3" t="s">
        <v>35</v>
      </c>
      <c r="I29" s="2"/>
      <c r="J29" s="2"/>
    </row>
    <row r="30" spans="1:17" ht="24.95" customHeight="1">
      <c r="A30" s="3" t="s">
        <v>36</v>
      </c>
      <c r="F30" s="2"/>
      <c r="G30" s="2"/>
    </row>
    <row r="31" spans="1:17" ht="24.95" customHeight="1">
      <c r="A31" s="3" t="s">
        <v>37</v>
      </c>
    </row>
    <row r="32" spans="1:17" ht="24.95" customHeight="1">
      <c r="A32" s="2"/>
      <c r="M32" s="2"/>
    </row>
    <row r="33" spans="1:1" ht="24.95" customHeight="1">
      <c r="A33" s="2"/>
    </row>
  </sheetData>
  <mergeCells count="17">
    <mergeCell ref="L4:L5"/>
    <mergeCell ref="H4:K4"/>
    <mergeCell ref="H3:K3"/>
    <mergeCell ref="A13:C13"/>
    <mergeCell ref="A4:C5"/>
    <mergeCell ref="A7:C7"/>
    <mergeCell ref="A9:C9"/>
    <mergeCell ref="A10:C10"/>
    <mergeCell ref="A11:C11"/>
    <mergeCell ref="A12:C12"/>
    <mergeCell ref="A21:C21"/>
    <mergeCell ref="A14:C14"/>
    <mergeCell ref="A16:C16"/>
    <mergeCell ref="A17:C17"/>
    <mergeCell ref="A18:C18"/>
    <mergeCell ref="A19:C19"/>
    <mergeCell ref="A20:C20"/>
  </mergeCells>
  <pageMargins left="0.7" right="0.7" top="0.75" bottom="0.75" header="0.3" footer="0.3"/>
  <pageSetup paperSize="9" scale="5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SPB1505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User</cp:lastModifiedBy>
  <cp:lastPrinted>2018-09-21T07:44:12Z</cp:lastPrinted>
  <dcterms:created xsi:type="dcterms:W3CDTF">2018-09-11T07:34:34Z</dcterms:created>
  <dcterms:modified xsi:type="dcterms:W3CDTF">2018-10-12T08:53:32Z</dcterms:modified>
</cp:coreProperties>
</file>