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B15" i="1"/>
  <c r="C15" i="1"/>
  <c r="D15" i="1"/>
  <c r="D13" i="1" s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<sst xmlns="http://schemas.openxmlformats.org/spreadsheetml/2006/main" count="28" uniqueCount="16">
  <si>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4 เดือนตุลาคม - ธันวาคม พ.ศ. 2560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</si>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</sst>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6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1" zoomScaleNormal="100" workbookViewId="0">
      <selection activeCell="A22" sqref="A22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6" customFormat="1" ht="30.75" customHeight="1" x14ac:dyDescent="0.35">
      <c r="A1" s="26" t="s">
        <v>15</v>
      </c>
      <c r="B1" s="2"/>
      <c r="C1" s="2"/>
      <c r="D1" s="2"/>
    </row>
    <row r="2" spans="1:8" s="26" customFormat="1" ht="17.25" customHeight="1" x14ac:dyDescent="0.35">
      <c r="A2" s="33"/>
      <c r="B2" s="33"/>
      <c r="C2" s="33"/>
      <c r="D2" s="33"/>
    </row>
    <row r="3" spans="1:8" s="26" customFormat="1" ht="30.75" customHeight="1" x14ac:dyDescent="0.35">
      <c r="A3" s="32" t="s">
        <v>14</v>
      </c>
      <c r="B3" s="31" t="s">
        <v>13</v>
      </c>
      <c r="C3" s="31" t="s">
        <v>12</v>
      </c>
      <c r="D3" s="31" t="s">
        <v>11</v>
      </c>
      <c r="E3" s="27"/>
    </row>
    <row r="4" spans="1:8" s="26" customFormat="1" ht="30.75" customHeight="1" x14ac:dyDescent="0.35">
      <c r="A4" s="30"/>
      <c r="B4" s="28"/>
      <c r="C4" s="29" t="s">
        <v>10</v>
      </c>
      <c r="D4" s="28"/>
      <c r="E4" s="27"/>
    </row>
    <row r="5" spans="1:8" s="15" customFormat="1" ht="28.5" customHeight="1" x14ac:dyDescent="0.3">
      <c r="A5" s="18" t="s">
        <v>8</v>
      </c>
      <c r="B5" s="25">
        <v>458006.21</v>
      </c>
      <c r="C5" s="24">
        <v>246641.93</v>
      </c>
      <c r="D5" s="24">
        <v>211364.28</v>
      </c>
      <c r="E5" s="23"/>
    </row>
    <row r="6" spans="1:8" s="13" customFormat="1" ht="24.95" customHeight="1" x14ac:dyDescent="0.3">
      <c r="A6" s="12" t="s">
        <v>7</v>
      </c>
      <c r="B6" s="25">
        <v>11405.1</v>
      </c>
      <c r="C6" s="24">
        <v>9239.2000000000007</v>
      </c>
      <c r="D6" s="24">
        <v>2165.9</v>
      </c>
      <c r="E6" s="23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54012.74</v>
      </c>
      <c r="C7" s="24">
        <v>28518.74</v>
      </c>
      <c r="D7" s="24">
        <v>25494</v>
      </c>
      <c r="E7" s="23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145962.32999999999</v>
      </c>
      <c r="C8" s="24">
        <v>84938.57</v>
      </c>
      <c r="D8" s="24">
        <v>61023.76</v>
      </c>
      <c r="E8" s="23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162571.70000000001</v>
      </c>
      <c r="C9" s="24">
        <v>99287.35</v>
      </c>
      <c r="D9" s="24">
        <v>63284.35</v>
      </c>
      <c r="E9" s="23"/>
      <c r="F9" s="20"/>
      <c r="G9" s="19"/>
      <c r="H9" s="19"/>
    </row>
    <row r="10" spans="1:8" ht="24.95" customHeight="1" x14ac:dyDescent="0.35">
      <c r="A10" s="12" t="s">
        <v>3</v>
      </c>
      <c r="B10" s="25">
        <v>84054.34</v>
      </c>
      <c r="C10" s="24">
        <v>24658.06</v>
      </c>
      <c r="D10" s="24">
        <v>59396.28</v>
      </c>
      <c r="E10" s="23"/>
      <c r="F10" s="20"/>
      <c r="G10" s="19"/>
      <c r="H10" s="19"/>
    </row>
    <row r="11" spans="1:8" ht="24.95" customHeight="1" x14ac:dyDescent="0.35">
      <c r="A11" s="10" t="s">
        <v>2</v>
      </c>
      <c r="B11" s="25" t="s">
        <v>1</v>
      </c>
      <c r="C11" s="24" t="s">
        <v>1</v>
      </c>
      <c r="D11" s="24" t="s">
        <v>1</v>
      </c>
      <c r="E11" s="23"/>
      <c r="F11" s="20"/>
      <c r="G11" s="19"/>
      <c r="H11" s="19"/>
    </row>
    <row r="12" spans="1:8" ht="29.25" customHeight="1" x14ac:dyDescent="0.35">
      <c r="A12" s="22"/>
      <c r="B12" s="18"/>
      <c r="C12" s="21" t="s">
        <v>9</v>
      </c>
      <c r="D12" s="18"/>
      <c r="E12" s="5"/>
      <c r="F12" s="20"/>
      <c r="G12" s="19"/>
      <c r="H12" s="19"/>
    </row>
    <row r="13" spans="1:8" s="15" customFormat="1" ht="27" customHeight="1" x14ac:dyDescent="0.3">
      <c r="A13" s="18" t="s">
        <v>8</v>
      </c>
      <c r="B13" s="17">
        <f>SUM(B14:B19)</f>
        <v>100</v>
      </c>
      <c r="C13" s="17">
        <f>SUM(C14:C19)</f>
        <v>99.999995945539354</v>
      </c>
      <c r="D13" s="17">
        <f>SUM(D14:D19)</f>
        <v>100.00000473116837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2.4901627425532067</v>
      </c>
      <c r="C14" s="11">
        <f>(C6/$C$5)*100</f>
        <v>3.7459972844033453</v>
      </c>
      <c r="D14" s="11">
        <f>(D6/$D$5)*100</f>
        <v>1.0247237612712992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11.79301477156827</v>
      </c>
      <c r="C15" s="11">
        <f>(C7/$C$5)*100</f>
        <v>11.562810913780963</v>
      </c>
      <c r="D15" s="11">
        <f>(D7/$D$5)*100</f>
        <v>12.061640689713512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31.869072255592339</v>
      </c>
      <c r="C16" s="11">
        <f>(C8/$C$5)*100</f>
        <v>34.438008979251826</v>
      </c>
      <c r="D16" s="11">
        <f>(D8/$D$5)*100</f>
        <v>28.871368426112493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35.49552308471975</v>
      </c>
      <c r="C17" s="11">
        <f>(C9/$C$5)*100</f>
        <v>40.255665368820303</v>
      </c>
      <c r="D17" s="11">
        <f>(D9/$D$5)*100</f>
        <v>29.940891620854764</v>
      </c>
      <c r="E17" s="14"/>
    </row>
    <row r="18" spans="1:5" ht="24.95" customHeight="1" x14ac:dyDescent="0.35">
      <c r="A18" s="12" t="s">
        <v>3</v>
      </c>
      <c r="B18" s="11">
        <f>(B10/$B$5)*100</f>
        <v>18.352227145566431</v>
      </c>
      <c r="C18" s="11">
        <f>(C10/$C$5)*100</f>
        <v>9.9975133992829193</v>
      </c>
      <c r="D18" s="11">
        <f>(D10/$D$5)*100</f>
        <v>28.101380233216322</v>
      </c>
      <c r="E18" s="5"/>
    </row>
    <row r="19" spans="1:5" ht="24.95" customHeight="1" x14ac:dyDescent="0.35">
      <c r="A19" s="10" t="s">
        <v>2</v>
      </c>
      <c r="B19" s="9" t="s">
        <v>1</v>
      </c>
      <c r="C19" s="8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2018-01-25T08:19:56Z</dcterms:created>
  <dcterms:modified xsi:type="dcterms:W3CDTF">2018-01-25T08:20:02Z</dcterms:modified>
</cp:coreProperties>
</file>