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3" i="1" s="1"/>
  <c r="C14" i="1"/>
  <c r="C13" i="1" s="1"/>
  <c r="D14" i="1"/>
  <c r="D13" i="1" s="1"/>
  <c r="B15" i="1"/>
  <c r="C15" i="1"/>
  <c r="D15" i="1"/>
  <c r="B16" i="1"/>
  <c r="C16" i="1"/>
  <c r="D16" i="1"/>
  <c r="B17" i="1"/>
  <c r="C17" i="1"/>
  <c r="D17" i="1"/>
  <c r="B18" i="1"/>
  <c r="C18" i="1"/>
  <c r="D18" i="1"/>
</calcChain>
</file>

<file path=xl/sharedStrings.xml><?xml version="1.0" encoding="utf-8"?>
<sst xmlns="http://schemas.openxmlformats.org/spreadsheetml/2006/main" count="28" uniqueCount="16">
  <si>
    <t>ที่มา : การสำรวจภาวะการทำงานของประชากร จังหวัดพิษณุโลก  ไตรมาสที่ 1 เดือนมกราคม - มีนาคม พ.ศ. 2560</t>
  </si>
  <si>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</si>
  <si>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</si>
  <si>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</si>
  <si>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</si>
  <si>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</si>
  <si>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</si>
  <si>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</si>
  <si>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</si>
  <si>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</si>
  <si>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</si>
  <si>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</si>
  <si>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</si>
  <si>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</si>
  <si>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</si>
  <si>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6 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</si>
</sst>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0" fontId="3" fillId="0" borderId="0" xfId="0" applyFont="1" applyFill="1" applyBorder="1" applyAlignment="1">
      <alignment vertical="center"/>
    </xf>
    <xf numFmtId="0" fontId="2" fillId="0" borderId="0" xfId="0" applyFont="1" applyBorder="1"/>
    <xf numFmtId="187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188" fontId="6" fillId="0" borderId="0" xfId="1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189" fontId="4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89" fontId="8" fillId="0" borderId="0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3" fontId="7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7" fillId="0" borderId="0" xfId="0" applyFont="1"/>
    <xf numFmtId="0" fontId="7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Normal="100" workbookViewId="0">
      <selection activeCell="A22" sqref="A22"/>
    </sheetView>
  </sheetViews>
  <sheetFormatPr defaultRowHeight="30.75" customHeight="1" x14ac:dyDescent="0.35"/>
  <cols>
    <col min="1" max="1" width="31.28515625" style="1" customWidth="1"/>
    <col min="2" max="4" width="18.140625" style="1" customWidth="1"/>
    <col min="5" max="16384" width="9.140625" style="1"/>
  </cols>
  <sheetData>
    <row r="1" spans="1:8" s="27" customFormat="1" ht="30.75" customHeight="1" x14ac:dyDescent="0.35">
      <c r="A1" s="27" t="s">
        <v>15</v>
      </c>
      <c r="B1" s="2"/>
      <c r="C1" s="2"/>
      <c r="D1" s="2"/>
    </row>
    <row r="2" spans="1:8" s="27" customFormat="1" ht="17.25" customHeight="1" x14ac:dyDescent="0.35">
      <c r="A2" s="34"/>
      <c r="B2" s="34"/>
      <c r="C2" s="34"/>
      <c r="D2" s="34"/>
    </row>
    <row r="3" spans="1:8" s="27" customFormat="1" ht="30.75" customHeight="1" x14ac:dyDescent="0.35">
      <c r="A3" s="33" t="s">
        <v>14</v>
      </c>
      <c r="B3" s="32" t="s">
        <v>13</v>
      </c>
      <c r="C3" s="32" t="s">
        <v>12</v>
      </c>
      <c r="D3" s="32" t="s">
        <v>11</v>
      </c>
      <c r="E3" s="28"/>
    </row>
    <row r="4" spans="1:8" s="27" customFormat="1" ht="30.75" customHeight="1" x14ac:dyDescent="0.35">
      <c r="A4" s="31"/>
      <c r="B4" s="29"/>
      <c r="C4" s="30" t="s">
        <v>10</v>
      </c>
      <c r="D4" s="29"/>
      <c r="E4" s="28"/>
    </row>
    <row r="5" spans="1:8" s="15" customFormat="1" ht="35.1" customHeight="1" x14ac:dyDescent="0.3">
      <c r="A5" s="18" t="s">
        <v>8</v>
      </c>
      <c r="B5" s="26">
        <v>487330.08</v>
      </c>
      <c r="C5" s="26">
        <v>255578.58</v>
      </c>
      <c r="D5" s="26">
        <v>231751.5</v>
      </c>
      <c r="E5" s="24"/>
    </row>
    <row r="6" spans="1:8" s="13" customFormat="1" ht="24.95" customHeight="1" x14ac:dyDescent="0.3">
      <c r="A6" s="12" t="s">
        <v>7</v>
      </c>
      <c r="B6" s="25">
        <v>8622.6</v>
      </c>
      <c r="C6" s="25">
        <v>7313.68</v>
      </c>
      <c r="D6" s="25">
        <v>1308.92</v>
      </c>
      <c r="E6" s="24"/>
      <c r="F6" s="20"/>
      <c r="G6" s="19"/>
      <c r="H6" s="19"/>
    </row>
    <row r="7" spans="1:8" s="13" customFormat="1" ht="24.95" customHeight="1" x14ac:dyDescent="0.3">
      <c r="A7" s="12" t="s">
        <v>6</v>
      </c>
      <c r="B7" s="25">
        <v>65957.47</v>
      </c>
      <c r="C7" s="25">
        <v>24302.69</v>
      </c>
      <c r="D7" s="25">
        <v>41654.769999999997</v>
      </c>
      <c r="E7" s="24"/>
      <c r="F7" s="20"/>
      <c r="G7" s="19"/>
      <c r="H7" s="19"/>
    </row>
    <row r="8" spans="1:8" s="13" customFormat="1" ht="24.95" customHeight="1" x14ac:dyDescent="0.3">
      <c r="A8" s="12" t="s">
        <v>5</v>
      </c>
      <c r="B8" s="25">
        <v>159574.57</v>
      </c>
      <c r="C8" s="25">
        <v>94823.16</v>
      </c>
      <c r="D8" s="25">
        <v>64751.41</v>
      </c>
      <c r="E8" s="24"/>
      <c r="F8" s="20"/>
      <c r="G8" s="19"/>
      <c r="H8" s="19"/>
    </row>
    <row r="9" spans="1:8" s="13" customFormat="1" ht="24.95" customHeight="1" x14ac:dyDescent="0.3">
      <c r="A9" s="12" t="s">
        <v>4</v>
      </c>
      <c r="B9" s="25">
        <v>166700.54</v>
      </c>
      <c r="C9" s="25">
        <v>99335.3</v>
      </c>
      <c r="D9" s="25">
        <v>67365.240000000005</v>
      </c>
      <c r="E9" s="24"/>
      <c r="F9" s="20"/>
      <c r="G9" s="19"/>
      <c r="H9" s="19"/>
    </row>
    <row r="10" spans="1:8" ht="24.95" customHeight="1" x14ac:dyDescent="0.35">
      <c r="A10" s="12" t="s">
        <v>3</v>
      </c>
      <c r="B10" s="25">
        <v>86474.91</v>
      </c>
      <c r="C10" s="25">
        <v>29803.75</v>
      </c>
      <c r="D10" s="25">
        <v>56671.15</v>
      </c>
      <c r="E10" s="24"/>
      <c r="F10" s="20"/>
      <c r="G10" s="19"/>
      <c r="H10" s="19"/>
    </row>
    <row r="11" spans="1:8" ht="24.95" customHeight="1" x14ac:dyDescent="0.35">
      <c r="A11" s="10" t="s">
        <v>2</v>
      </c>
      <c r="B11" s="8" t="s">
        <v>1</v>
      </c>
      <c r="C11" s="9" t="s">
        <v>1</v>
      </c>
      <c r="D11" s="8" t="s">
        <v>1</v>
      </c>
      <c r="E11" s="24"/>
      <c r="F11" s="20"/>
      <c r="G11" s="19"/>
      <c r="H11" s="19"/>
    </row>
    <row r="12" spans="1:8" ht="24.95" customHeight="1" x14ac:dyDescent="0.35">
      <c r="A12" s="23"/>
      <c r="B12" s="21"/>
      <c r="C12" s="22" t="s">
        <v>9</v>
      </c>
      <c r="D12" s="21"/>
      <c r="E12" s="5"/>
      <c r="F12" s="20"/>
      <c r="G12" s="19"/>
      <c r="H12" s="19"/>
    </row>
    <row r="13" spans="1:8" s="15" customFormat="1" ht="35.1" customHeight="1" x14ac:dyDescent="0.3">
      <c r="A13" s="18" t="s">
        <v>8</v>
      </c>
      <c r="B13" s="17">
        <f>SUM(B14:B19)</f>
        <v>100.00000205199727</v>
      </c>
      <c r="C13" s="17">
        <f>SUM(C14:C19)</f>
        <v>100</v>
      </c>
      <c r="D13" s="17">
        <f>SUM(D14:D19)</f>
        <v>99.999995685033326</v>
      </c>
      <c r="E13" s="16"/>
    </row>
    <row r="14" spans="1:8" s="13" customFormat="1" ht="24.95" customHeight="1" x14ac:dyDescent="0.5">
      <c r="A14" s="12" t="s">
        <v>7</v>
      </c>
      <c r="B14" s="11">
        <f>(B6/$B$5)*100</f>
        <v>1.7693551770906486</v>
      </c>
      <c r="C14" s="11">
        <f>(C6/$C$5)*100</f>
        <v>2.8616169633621102</v>
      </c>
      <c r="D14" s="11">
        <f>(D6/$D$5)*100</f>
        <v>0.5647946183735596</v>
      </c>
      <c r="E14" s="14"/>
    </row>
    <row r="15" spans="1:8" s="13" customFormat="1" ht="24.95" customHeight="1" x14ac:dyDescent="0.5">
      <c r="A15" s="12" t="s">
        <v>6</v>
      </c>
      <c r="B15" s="11">
        <f>(B7/$B$5)*100</f>
        <v>13.534454922216169</v>
      </c>
      <c r="C15" s="11">
        <f>(C7/$C$5)*100</f>
        <v>9.5088915510838188</v>
      </c>
      <c r="D15" s="11">
        <f>(D7/$D$5)*100</f>
        <v>17.973894451600096</v>
      </c>
      <c r="E15" s="14"/>
    </row>
    <row r="16" spans="1:8" s="13" customFormat="1" ht="24.95" customHeight="1" x14ac:dyDescent="0.5">
      <c r="A16" s="12" t="s">
        <v>5</v>
      </c>
      <c r="B16" s="11">
        <f>(B8/$B$5)*100</f>
        <v>32.744658404833125</v>
      </c>
      <c r="C16" s="11">
        <f>(C8/$C$5)*100</f>
        <v>37.101372110291877</v>
      </c>
      <c r="D16" s="11">
        <f>(D8/$D$5)*100</f>
        <v>27.940017648213711</v>
      </c>
      <c r="E16" s="14"/>
    </row>
    <row r="17" spans="1:5" s="13" customFormat="1" ht="24.95" customHeight="1" x14ac:dyDescent="0.5">
      <c r="A17" s="12" t="s">
        <v>4</v>
      </c>
      <c r="B17" s="11">
        <f>(B9/$B$5)*100</f>
        <v>34.206905512583994</v>
      </c>
      <c r="C17" s="11">
        <f>(C9/$C$5)*100</f>
        <v>38.866833049937128</v>
      </c>
      <c r="D17" s="11">
        <f>(D9/$D$5)*100</f>
        <v>29.067876583323088</v>
      </c>
      <c r="E17" s="14"/>
    </row>
    <row r="18" spans="1:5" ht="24.95" customHeight="1" x14ac:dyDescent="0.35">
      <c r="A18" s="12" t="s">
        <v>3</v>
      </c>
      <c r="B18" s="11">
        <f>(B10/$B$5)*100</f>
        <v>17.74462803527334</v>
      </c>
      <c r="C18" s="11">
        <f>(C10/$C$5)*100</f>
        <v>11.661286325325072</v>
      </c>
      <c r="D18" s="11">
        <f>(D10/$D$5)*100</f>
        <v>24.453412383522867</v>
      </c>
      <c r="E18" s="5"/>
    </row>
    <row r="19" spans="1:5" ht="24.95" customHeight="1" x14ac:dyDescent="0.35">
      <c r="A19" s="10" t="s">
        <v>2</v>
      </c>
      <c r="B19" s="8" t="s">
        <v>1</v>
      </c>
      <c r="C19" s="9" t="s">
        <v>1</v>
      </c>
      <c r="D19" s="8" t="s">
        <v>1</v>
      </c>
      <c r="E19" s="5"/>
    </row>
    <row r="20" spans="1:5" ht="24.95" customHeight="1" x14ac:dyDescent="0.35">
      <c r="A20" s="7"/>
      <c r="B20" s="6"/>
      <c r="C20" s="6"/>
      <c r="D20" s="6"/>
      <c r="E20" s="5"/>
    </row>
    <row r="21" spans="1:5" ht="21" x14ac:dyDescent="0.35"/>
    <row r="22" spans="1:5" s="2" customFormat="1" ht="24" customHeight="1" x14ac:dyDescent="0.3">
      <c r="A22" s="4" t="s">
        <v>0</v>
      </c>
      <c r="B22" s="3"/>
    </row>
  </sheetData>
  <pageMargins left="1.1811023622047245" right="0.78740157480314965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&amp;R24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2017-04-10T04:27:51Z</dcterms:created>
  <dcterms:modified xsi:type="dcterms:W3CDTF">2017-04-10T04:28:01Z</dcterms:modified>
</cp:coreProperties>
</file>