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9.กันยายน\"/>
    </mc:Choice>
  </mc:AlternateContent>
  <xr:revisionPtr revIDLastSave="0" documentId="13_ncr:1_{8D44E034-E00B-4CC2-8B42-B92924AC54EA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5" sheetId="1" r:id="rId1"/>
  </sheets>
  <calcPr calcId="181029"/>
</workbook>
</file>

<file path=xl/calcChain.xml><?xml version="1.0" encoding="utf-8"?>
<calcChain xmlns="http://schemas.openxmlformats.org/spreadsheetml/2006/main">
  <c r="D12" i="1" l="1"/>
  <c r="C12" i="1"/>
  <c r="B12" i="1"/>
  <c r="D14" i="1"/>
  <c r="D15" i="1"/>
  <c r="D16" i="1"/>
  <c r="D17" i="1"/>
  <c r="C14" i="1"/>
  <c r="C15" i="1"/>
  <c r="C16" i="1"/>
  <c r="C17" i="1"/>
  <c r="B14" i="1"/>
  <c r="B15" i="1"/>
  <c r="B16" i="1"/>
  <c r="B17" i="1"/>
  <c r="E4" i="1"/>
  <c r="D13" i="1"/>
  <c r="B13" i="1" l="1"/>
  <c r="C13" i="1"/>
</calcChain>
</file>

<file path=xl/sharedStrings.xml><?xml version="1.0" encoding="utf-8"?>
<sst xmlns="http://schemas.openxmlformats.org/spreadsheetml/2006/main" count="28" uniqueCount="16">
  <si>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</si>
  <si>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</si>
  <si>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</si>
  <si>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</si>
  <si>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</si>
  <si>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</si>
  <si>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</si>
  <si>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</si>
  <si>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</si>
  <si>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</si>
  <si>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</si>
  <si>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</si>
  <si>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</si>
  <si>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-</t>
  </si>
  <si>
    <t>ตารางที่ 5 จำนวนและร้อยละของผู้มีงานทำ จำแนกตามสถานภาพการทำงาน และเพศ</t>
  </si>
  <si>
    <t>การสำรวจภาวะการทำงานของประชากร จังหวัดพิจิตร เดือนกันยายน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</si>
</sst>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88" fontId="9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2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87" fontId="8" fillId="0" borderId="0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3" fontId="5" fillId="0" borderId="0" xfId="0" applyNumberFormat="1" applyFont="1" applyFill="1" applyAlignment="1">
      <alignment horizontal="right"/>
    </xf>
    <xf numFmtId="0" fontId="10" fillId="0" borderId="0" xfId="0" applyFont="1"/>
    <xf numFmtId="0" fontId="5" fillId="0" borderId="0" xfId="0" applyFont="1"/>
    <xf numFmtId="3" fontId="10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7" fontId="3" fillId="0" borderId="0" xfId="1" applyNumberFormat="1" applyFont="1" applyFill="1" applyBorder="1" applyAlignment="1">
      <alignment horizontal="right" vertical="center" wrapText="1"/>
    </xf>
    <xf numFmtId="187" fontId="3" fillId="0" borderId="1" xfId="1" quotePrefix="1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3" xr:uid="{00000000-0005-0000-0000-000000000000}"/>
    <cellStyle name="Normal" xfId="0" builtinId="0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20"/>
  <sheetViews>
    <sheetView tabSelected="1" topLeftCell="A10" workbookViewId="0">
      <selection activeCell="D13" sqref="D13"/>
    </sheetView>
  </sheetViews>
  <sheetFormatPr defaultColWidth="9.125" defaultRowHeight="30.75" customHeight="1" x14ac:dyDescent="0.7"/>
  <cols>
    <col min="1" max="1" width="38.375" style="1" customWidth="1"/>
    <col min="2" max="2" width="15.75" style="1" customWidth="1"/>
    <col min="3" max="3" width="14.375" style="1" customWidth="1"/>
    <col min="4" max="4" width="15.75" style="1" customWidth="1"/>
    <col min="5" max="5" width="10.375" style="2" bestFit="1" customWidth="1"/>
    <col min="6" max="16384" width="9.125" style="1"/>
  </cols>
  <sheetData>
    <row r="1" spans="1:8" s="15" customFormat="1" ht="30.75" customHeight="1" x14ac:dyDescent="0.7">
      <c r="A1" s="10" t="s">
        <v>14</v>
      </c>
      <c r="B1" s="1"/>
      <c r="C1" s="1"/>
      <c r="D1" s="1"/>
      <c r="E1" s="16"/>
    </row>
    <row r="2" spans="1:8" s="15" customFormat="1" ht="27" customHeight="1" x14ac:dyDescent="0.7">
      <c r="A2" s="18" t="s">
        <v>12</v>
      </c>
      <c r="B2" s="17" t="s">
        <v>11</v>
      </c>
      <c r="C2" s="17" t="s">
        <v>10</v>
      </c>
      <c r="D2" s="17" t="s">
        <v>9</v>
      </c>
      <c r="E2" s="16"/>
    </row>
    <row r="3" spans="1:8" s="15" customFormat="1" ht="24.75" customHeight="1" x14ac:dyDescent="0.7">
      <c r="A3" s="12"/>
      <c r="B3" s="29" t="s">
        <v>8</v>
      </c>
      <c r="C3" s="29"/>
      <c r="D3" s="29"/>
      <c r="E3" s="16"/>
    </row>
    <row r="4" spans="1:8" s="10" customFormat="1" ht="24" customHeight="1" x14ac:dyDescent="0.6">
      <c r="A4" s="12" t="s">
        <v>6</v>
      </c>
      <c r="B4" s="25">
        <v>276639.34000000003</v>
      </c>
      <c r="C4" s="25">
        <v>151309.35</v>
      </c>
      <c r="D4" s="25">
        <v>125329.99</v>
      </c>
      <c r="E4" s="14">
        <f>SUM(B5:B10)</f>
        <v>276639.34999999998</v>
      </c>
      <c r="F4" s="22"/>
      <c r="G4" s="22"/>
    </row>
    <row r="5" spans="1:8" s="6" customFormat="1" ht="24" customHeight="1" x14ac:dyDescent="0.6">
      <c r="A5" s="8" t="s">
        <v>5</v>
      </c>
      <c r="B5" s="26">
        <v>3605.36</v>
      </c>
      <c r="C5" s="26">
        <v>2507.1999999999998</v>
      </c>
      <c r="D5" s="26">
        <v>1098.1600000000001</v>
      </c>
      <c r="E5" s="14"/>
      <c r="F5" s="23"/>
      <c r="G5" s="24"/>
      <c r="H5" s="24"/>
    </row>
    <row r="6" spans="1:8" s="6" customFormat="1" ht="24" customHeight="1" x14ac:dyDescent="0.6">
      <c r="A6" s="8" t="s">
        <v>4</v>
      </c>
      <c r="B6" s="26">
        <v>38756.79</v>
      </c>
      <c r="C6" s="26">
        <v>19082.259999999998</v>
      </c>
      <c r="D6" s="26">
        <v>19674.53</v>
      </c>
      <c r="F6" s="25"/>
      <c r="G6" s="26"/>
      <c r="H6" s="26"/>
    </row>
    <row r="7" spans="1:8" s="6" customFormat="1" ht="24" customHeight="1" x14ac:dyDescent="0.6">
      <c r="A7" s="8" t="s">
        <v>3</v>
      </c>
      <c r="B7" s="26">
        <v>54801.81</v>
      </c>
      <c r="C7" s="26">
        <v>29116.639999999999</v>
      </c>
      <c r="D7" s="26">
        <v>25685.17</v>
      </c>
      <c r="F7" s="25"/>
      <c r="G7" s="26"/>
      <c r="H7" s="26"/>
    </row>
    <row r="8" spans="1:8" s="6" customFormat="1" ht="24" customHeight="1" x14ac:dyDescent="0.6">
      <c r="A8" s="8" t="s">
        <v>2</v>
      </c>
      <c r="B8" s="26">
        <v>114132.28</v>
      </c>
      <c r="C8" s="26">
        <v>78111.77</v>
      </c>
      <c r="D8" s="26">
        <v>36020.51</v>
      </c>
      <c r="F8" s="25"/>
      <c r="G8" s="26"/>
      <c r="H8" s="26"/>
    </row>
    <row r="9" spans="1:8" ht="24" customHeight="1" x14ac:dyDescent="0.7">
      <c r="A9" s="8" t="s">
        <v>1</v>
      </c>
      <c r="B9" s="26">
        <v>65343.11</v>
      </c>
      <c r="C9" s="26">
        <v>22491.48</v>
      </c>
      <c r="D9" s="26">
        <v>42851.62</v>
      </c>
      <c r="E9" s="1"/>
      <c r="F9" s="25"/>
      <c r="G9" s="26"/>
      <c r="H9" s="26"/>
    </row>
    <row r="10" spans="1:8" ht="24" customHeight="1" x14ac:dyDescent="0.7">
      <c r="A10" s="8" t="s">
        <v>0</v>
      </c>
      <c r="B10" s="26" t="s">
        <v>13</v>
      </c>
      <c r="C10" s="26" t="s">
        <v>13</v>
      </c>
      <c r="D10" s="26" t="s">
        <v>13</v>
      </c>
      <c r="E10" s="1"/>
      <c r="F10" s="25"/>
      <c r="G10" s="26"/>
      <c r="H10" s="26"/>
    </row>
    <row r="11" spans="1:8" ht="30.75" customHeight="1" x14ac:dyDescent="0.7">
      <c r="A11" s="13"/>
      <c r="B11" s="29" t="s">
        <v>7</v>
      </c>
      <c r="C11" s="29"/>
      <c r="D11" s="29"/>
      <c r="F11" s="25"/>
      <c r="G11" s="26"/>
      <c r="H11" s="26"/>
    </row>
    <row r="12" spans="1:8" s="10" customFormat="1" ht="27" customHeight="1" x14ac:dyDescent="0.6">
      <c r="A12" s="19" t="s">
        <v>6</v>
      </c>
      <c r="B12" s="20">
        <f>SUM(B13:B17)</f>
        <v>100.00000361481486</v>
      </c>
      <c r="C12" s="20">
        <f>SUM(C13:C18)</f>
        <v>100</v>
      </c>
      <c r="D12" s="20">
        <f>SUM(D13:D18)</f>
        <v>100</v>
      </c>
      <c r="E12" s="11"/>
      <c r="F12" s="25"/>
      <c r="G12" s="26"/>
      <c r="H12" s="26"/>
    </row>
    <row r="13" spans="1:8" s="6" customFormat="1" ht="24" customHeight="1" x14ac:dyDescent="0.6">
      <c r="A13" s="8" t="s">
        <v>5</v>
      </c>
      <c r="B13" s="27">
        <f>B5/$B$4*100</f>
        <v>1.3032708941540996</v>
      </c>
      <c r="C13" s="27">
        <f>C5/$C$4*100</f>
        <v>1.65700269018405</v>
      </c>
      <c r="D13" s="27">
        <f>D5/$D$4*100</f>
        <v>0.87621486285924066</v>
      </c>
      <c r="E13" s="9"/>
    </row>
    <row r="14" spans="1:8" s="6" customFormat="1" ht="24" customHeight="1" x14ac:dyDescent="0.6">
      <c r="A14" s="8" t="s">
        <v>4</v>
      </c>
      <c r="B14" s="27">
        <f t="shared" ref="B14:B17" si="0">B6/$B$4*100</f>
        <v>14.009862082522318</v>
      </c>
      <c r="C14" s="27">
        <f t="shared" ref="C14:C17" si="1">C6/$C$4*100</f>
        <v>12.61142156780133</v>
      </c>
      <c r="D14" s="27">
        <f t="shared" ref="D14:D17" si="2">D6/$D$4*100</f>
        <v>15.698182055228759</v>
      </c>
      <c r="E14" s="9"/>
    </row>
    <row r="15" spans="1:8" s="6" customFormat="1" ht="24" customHeight="1" x14ac:dyDescent="0.6">
      <c r="A15" s="8" t="s">
        <v>3</v>
      </c>
      <c r="B15" s="27">
        <f t="shared" si="0"/>
        <v>19.809839771884935</v>
      </c>
      <c r="C15" s="27">
        <f t="shared" si="1"/>
        <v>19.243120137651772</v>
      </c>
      <c r="D15" s="27">
        <f t="shared" si="2"/>
        <v>20.494033391369452</v>
      </c>
      <c r="E15" s="9"/>
    </row>
    <row r="16" spans="1:8" s="6" customFormat="1" ht="24" customHeight="1" x14ac:dyDescent="0.6">
      <c r="A16" s="8" t="s">
        <v>2</v>
      </c>
      <c r="B16" s="27">
        <f t="shared" si="0"/>
        <v>41.256706294918139</v>
      </c>
      <c r="C16" s="27">
        <f t="shared" si="1"/>
        <v>51.623888411390304</v>
      </c>
      <c r="D16" s="27">
        <f t="shared" si="2"/>
        <v>28.740535286087553</v>
      </c>
      <c r="E16" s="9"/>
    </row>
    <row r="17" spans="1:5" ht="24" customHeight="1" x14ac:dyDescent="0.7">
      <c r="A17" s="8" t="s">
        <v>1</v>
      </c>
      <c r="B17" s="27">
        <f t="shared" si="0"/>
        <v>23.62032457133537</v>
      </c>
      <c r="C17" s="27">
        <f t="shared" si="1"/>
        <v>14.864567192972542</v>
      </c>
      <c r="D17" s="27">
        <f t="shared" si="2"/>
        <v>34.191034404454989</v>
      </c>
    </row>
    <row r="18" spans="1:5" ht="23.25" customHeight="1" x14ac:dyDescent="0.7">
      <c r="A18" s="21" t="s">
        <v>0</v>
      </c>
      <c r="B18" s="28" t="s">
        <v>13</v>
      </c>
      <c r="C18" s="28" t="s">
        <v>13</v>
      </c>
      <c r="D18" s="28" t="s">
        <v>13</v>
      </c>
    </row>
    <row r="19" spans="1:5" s="4" customFormat="1" ht="28.5" customHeight="1" x14ac:dyDescent="0.6">
      <c r="A19" s="7" t="s">
        <v>15</v>
      </c>
      <c r="B19" s="6"/>
      <c r="E19" s="5"/>
    </row>
    <row r="20" spans="1:5" ht="22.5" customHeight="1" x14ac:dyDescent="0.7">
      <c r="A20" s="3"/>
    </row>
  </sheetData>
  <mergeCells count="2">
    <mergeCell ref="B3:D3"/>
    <mergeCell ref="B11:D11"/>
  </mergeCells>
  <pageMargins left="0.74803149606299213" right="0.59055118110236227" top="0.9055118110236221" bottom="0.98425196850393704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2018-03-09T03:04:16Z</cp:lastPrinted>
  <dcterms:created xsi:type="dcterms:W3CDTF">2017-03-06T02:15:51Z</dcterms:created>
  <dcterms:modified xsi:type="dcterms:W3CDTF">2021-01-24T14:01:25Z</dcterms:modified>
</cp:coreProperties>
</file>