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สรง2\"/>
    </mc:Choice>
  </mc:AlternateContent>
  <bookViews>
    <workbookView xWindow="0" yWindow="0" windowWidth="20490" windowHeight="7680"/>
  </bookViews>
  <sheets>
    <sheet name="ตาราง5" sheetId="1" r:id="rId1"/>
  </sheets>
  <definedNames>
    <definedName name="_xlnm.Print_Area" localSheetId="0">ตาราง5!$A$2:$D$50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  <c r="B49" i="1"/>
  <c r="D48" i="1"/>
  <c r="C48" i="1"/>
  <c r="B48" i="1"/>
  <c r="D47" i="1"/>
  <c r="C47" i="1"/>
  <c r="B47" i="1"/>
  <c r="D46" i="1"/>
  <c r="C46" i="1"/>
  <c r="D45" i="1"/>
  <c r="C45" i="1"/>
  <c r="B45" i="1"/>
  <c r="D44" i="1"/>
  <c r="C44" i="1"/>
  <c r="B44" i="1"/>
  <c r="D43" i="1"/>
  <c r="B43" i="1"/>
  <c r="D40" i="1"/>
  <c r="C40" i="1"/>
  <c r="B40" i="1"/>
  <c r="D38" i="1"/>
  <c r="C38" i="1"/>
  <c r="B38" i="1"/>
  <c r="C37" i="1"/>
  <c r="B37" i="1"/>
  <c r="D36" i="1"/>
  <c r="C36" i="1"/>
  <c r="B36" i="1"/>
  <c r="D35" i="1"/>
  <c r="C35" i="1"/>
  <c r="B35" i="1"/>
  <c r="C33" i="1"/>
  <c r="B33" i="1"/>
  <c r="D32" i="1"/>
  <c r="C32" i="1"/>
  <c r="B32" i="1"/>
  <c r="D30" i="1"/>
  <c r="C30" i="1"/>
  <c r="B30" i="1"/>
  <c r="B11" i="1"/>
  <c r="B8" i="1"/>
</calcChain>
</file>

<file path=xl/sharedStrings.xml><?xml version="1.0" encoding="utf-8"?>
<sst xmlns="http://schemas.openxmlformats.org/spreadsheetml/2006/main" count="64" uniqueCount="32">
  <si>
    <t xml:space="preserve"> ตาราง 5  จำนวนและร้อยละของผู้มีงานทำ จำแนกตามอุตสาหกรรมและเพศ     </t>
  </si>
  <si>
    <t xml:space="preserve">              ไตรมาส 2/2560 (เมษายน - มิถุนายน 2560)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</si>
  <si>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</si>
  <si>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</si>
  <si>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</si>
  <si>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</si>
  <si>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</si>
  <si>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</si>
  <si>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การป่าไม้ และการประมง </t>
  </si>
  <si>
    <t>2. การทำเหมืองแร่และเหมืองหิน</t>
  </si>
  <si>
    <t>3. การผลิต</t>
  </si>
  <si>
    <t>4. การไฟฟ้า ก๊าซ ไอน้ำ และระบบปรับอากาศ</t>
  </si>
  <si>
    <t>5. การจัดหาน้ำ การจัดการ และการบำบัดน้ำเสีย ของเสีย  และสิ่งปฏิกูล</t>
  </si>
  <si>
    <t>6. การก่อสร้าง</t>
  </si>
  <si>
    <t xml:space="preserve">7. การขายส่งและการขายปลีก การซ่อมแซมยานยนต์และจักรยานยนต์ </t>
  </si>
  <si>
    <t xml:space="preserve">8. การขนส่งและสถานที่เก็บสินค้า </t>
  </si>
  <si>
    <t>9. ที่พักแรมและการบริการด้านอาหาร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</si>
  <si>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</si>
  <si>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</si>
  <si>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</si>
  <si>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</si>
  <si>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</si>
  <si>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</si>
  <si>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</si>
  <si>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</si>
  <si>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</si>
  <si>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</si>
  <si>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กิจกรรมการผลิตสินค้าและบริการ</t>
  </si>
  <si>
    <t>21 กิจกรรมองค์การระหว่างประเทศและภาคีสมาชิก</t>
  </si>
  <si>
    <t>-</t>
  </si>
  <si>
    <t>ร้อยละ</t>
  </si>
  <si>
    <t xml:space="preserve">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</si>
</sst>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_-* #,##0_-;\-* #,##0_-;_-* &quot;-&quot;??_-;_-@_-"/>
    <numFmt numFmtId="188" formatCode="#,##0;[Red]#,##0"/>
    <numFmt numFmtId="189" formatCode="#,##0.0"/>
    <numFmt numFmtId="190" formatCode="0.0"/>
    <numFmt numFmtId="191" formatCode="_-* #,##0.0_-;\-* #,##0.0_-;_-* &quot;-&quot;??_-;_-@_-"/>
  </numFmts>
  <fonts count="11">
    <font>
      <sz val="14"/>
      <name val="Cordia New"/>
      <charset val="22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0.5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0"/>
      <name val="TH SarabunPSK"/>
      <family val="2"/>
    </font>
    <font>
      <sz val="10.5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vertical="top"/>
    </xf>
    <xf numFmtId="0" fontId="3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87" fontId="7" fillId="0" borderId="0" xfId="1" applyNumberFormat="1" applyFont="1" applyAlignment="1">
      <alignment horizontal="right"/>
    </xf>
    <xf numFmtId="187" fontId="5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8" fillId="0" borderId="0" xfId="0" quotePrefix="1" applyFont="1" applyAlignment="1" applyProtection="1">
      <alignment vertical="center"/>
    </xf>
    <xf numFmtId="187" fontId="9" fillId="0" borderId="0" xfId="1" applyNumberFormat="1" applyFont="1" applyAlignment="1">
      <alignment horizontal="right"/>
    </xf>
    <xf numFmtId="0" fontId="8" fillId="0" borderId="0" xfId="0" applyFont="1" applyAlignment="1" applyProtection="1">
      <alignment vertical="center"/>
    </xf>
    <xf numFmtId="187" fontId="10" fillId="0" borderId="0" xfId="0" applyNumberFormat="1" applyFont="1" applyFill="1" applyBorder="1" applyAlignment="1">
      <alignment horizontal="distributed"/>
    </xf>
    <xf numFmtId="187" fontId="9" fillId="0" borderId="0" xfId="0" applyNumberFormat="1" applyFont="1" applyFill="1" applyBorder="1" applyAlignment="1">
      <alignment horizontal="distributed"/>
    </xf>
    <xf numFmtId="0" fontId="8" fillId="0" borderId="0" xfId="0" applyFont="1" applyBorder="1" applyAlignment="1">
      <alignment vertical="center"/>
    </xf>
    <xf numFmtId="187" fontId="3" fillId="0" borderId="0" xfId="0" applyNumberFormat="1" applyFont="1"/>
    <xf numFmtId="0" fontId="8" fillId="0" borderId="0" xfId="0" applyFont="1" applyBorder="1" applyAlignment="1" applyProtection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187" fontId="9" fillId="0" borderId="0" xfId="0" applyNumberFormat="1" applyFont="1" applyFill="1" applyBorder="1" applyAlignment="1">
      <alignment horizontal="distributed" vertical="center"/>
    </xf>
    <xf numFmtId="187" fontId="9" fillId="0" borderId="0" xfId="0" applyNumberFormat="1" applyFont="1" applyBorder="1" applyAlignment="1">
      <alignment horizontal="right"/>
    </xf>
    <xf numFmtId="188" fontId="3" fillId="0" borderId="0" xfId="0" applyNumberFormat="1" applyFont="1"/>
    <xf numFmtId="3" fontId="4" fillId="0" borderId="0" xfId="1" applyNumberFormat="1" applyFont="1" applyBorder="1" applyAlignment="1">
      <alignment horizontal="center" vertical="center"/>
    </xf>
    <xf numFmtId="189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/>
    </xf>
    <xf numFmtId="189" fontId="9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89" fontId="9" fillId="0" borderId="0" xfId="0" applyNumberFormat="1" applyFont="1" applyFill="1" applyBorder="1" applyAlignment="1">
      <alignment horizontal="right" vertical="center"/>
    </xf>
    <xf numFmtId="190" fontId="9" fillId="0" borderId="0" xfId="0" applyNumberFormat="1" applyFont="1" applyFill="1" applyBorder="1" applyAlignment="1">
      <alignment horizontal="right" vertical="center"/>
    </xf>
    <xf numFmtId="189" fontId="10" fillId="0" borderId="0" xfId="0" applyNumberFormat="1" applyFont="1" applyAlignment="1">
      <alignment horizontal="right"/>
    </xf>
    <xf numFmtId="191" fontId="2" fillId="0" borderId="0" xfId="1" applyNumberFormat="1" applyFont="1" applyAlignment="1">
      <alignment horizontal="right"/>
    </xf>
    <xf numFmtId="191" fontId="3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8" fillId="0" borderId="3" xfId="0" applyFont="1" applyBorder="1" applyAlignment="1">
      <alignment vertical="center"/>
    </xf>
    <xf numFmtId="189" fontId="9" fillId="0" borderId="3" xfId="0" applyNumberFormat="1" applyFont="1" applyBorder="1" applyAlignment="1">
      <alignment horizontal="right" vertical="center"/>
    </xf>
    <xf numFmtId="189" fontId="9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33FF"/>
  </sheetPr>
  <dimension ref="A1:N51"/>
  <sheetViews>
    <sheetView tabSelected="1" topLeftCell="A23" zoomScaleNormal="100" zoomScaleSheetLayoutView="100" workbookViewId="0">
      <selection activeCell="G41" sqref="G41"/>
    </sheetView>
  </sheetViews>
  <sheetFormatPr defaultColWidth="9.09765625" defaultRowHeight="21.75"/>
  <cols>
    <col min="1" max="1" width="48" style="3" customWidth="1"/>
    <col min="2" max="2" width="14" style="2" customWidth="1"/>
    <col min="3" max="4" width="14.8984375" style="2" customWidth="1"/>
    <col min="5" max="16384" width="9.09765625" style="3"/>
  </cols>
  <sheetData>
    <row r="1" spans="1:14" hidden="1">
      <c r="A1" s="1"/>
    </row>
    <row r="2" spans="1:14" s="5" customFormat="1" ht="20.100000000000001" customHeight="1">
      <c r="A2" s="4" t="s">
        <v>0</v>
      </c>
      <c r="B2" s="4"/>
      <c r="C2" s="4"/>
      <c r="D2" s="4"/>
    </row>
    <row r="3" spans="1:14" s="7" customFormat="1" ht="22.5" customHeight="1">
      <c r="A3" s="6" t="s">
        <v>1</v>
      </c>
    </row>
    <row r="4" spans="1:14" s="10" customFormat="1" ht="18" customHeight="1">
      <c r="A4" s="8" t="s">
        <v>2</v>
      </c>
      <c r="B4" s="9" t="s">
        <v>3</v>
      </c>
      <c r="C4" s="9" t="s">
        <v>4</v>
      </c>
      <c r="D4" s="9" t="s">
        <v>5</v>
      </c>
    </row>
    <row r="5" spans="1:14" s="1" customFormat="1" ht="15.75" customHeight="1">
      <c r="A5" s="11"/>
      <c r="B5" s="12" t="s">
        <v>6</v>
      </c>
      <c r="C5" s="12"/>
      <c r="D5" s="12"/>
    </row>
    <row r="6" spans="1:14" ht="18" customHeight="1">
      <c r="A6" s="13" t="s">
        <v>7</v>
      </c>
      <c r="B6" s="14">
        <v>532518</v>
      </c>
      <c r="C6" s="14">
        <v>291902</v>
      </c>
      <c r="D6" s="14">
        <v>240616</v>
      </c>
      <c r="E6" s="15"/>
      <c r="F6" s="16"/>
      <c r="G6" s="16"/>
    </row>
    <row r="7" spans="1:14" ht="16.5" customHeight="1">
      <c r="A7" s="17" t="s">
        <v>8</v>
      </c>
      <c r="B7" s="18">
        <v>279268</v>
      </c>
      <c r="C7" s="18">
        <v>150288</v>
      </c>
      <c r="D7" s="18">
        <v>128980</v>
      </c>
      <c r="E7" s="15"/>
      <c r="F7" s="16"/>
      <c r="G7" s="16"/>
    </row>
    <row r="8" spans="1:14" ht="16.5" customHeight="1">
      <c r="A8" s="19" t="s">
        <v>9</v>
      </c>
      <c r="B8" s="18">
        <f>C8+D8</f>
        <v>0</v>
      </c>
      <c r="C8" s="20">
        <v>0</v>
      </c>
      <c r="D8" s="20">
        <v>0</v>
      </c>
      <c r="E8" s="15"/>
      <c r="F8" s="16"/>
      <c r="G8" s="16"/>
    </row>
    <row r="9" spans="1:14" ht="16.5" customHeight="1">
      <c r="A9" s="19" t="s">
        <v>10</v>
      </c>
      <c r="B9" s="18">
        <v>39478</v>
      </c>
      <c r="C9" s="18">
        <v>21571</v>
      </c>
      <c r="D9" s="18">
        <v>17907</v>
      </c>
      <c r="E9" s="15"/>
      <c r="F9" s="16"/>
      <c r="G9" s="16"/>
    </row>
    <row r="10" spans="1:14" ht="16.5" customHeight="1">
      <c r="A10" s="17" t="s">
        <v>11</v>
      </c>
      <c r="B10" s="18">
        <v>1258</v>
      </c>
      <c r="C10" s="21">
        <v>1258</v>
      </c>
      <c r="D10" s="20">
        <v>0</v>
      </c>
      <c r="E10" s="15"/>
      <c r="F10" s="16"/>
      <c r="G10" s="16"/>
    </row>
    <row r="11" spans="1:14" ht="16.5" customHeight="1">
      <c r="A11" s="19" t="s">
        <v>12</v>
      </c>
      <c r="B11" s="18">
        <f>C11+D11</f>
        <v>0</v>
      </c>
      <c r="C11" s="21">
        <v>0</v>
      </c>
      <c r="D11" s="20">
        <v>0</v>
      </c>
      <c r="E11" s="15"/>
      <c r="F11" s="16"/>
      <c r="G11" s="16"/>
    </row>
    <row r="12" spans="1:14" ht="16.5" customHeight="1">
      <c r="A12" s="17" t="s">
        <v>13</v>
      </c>
      <c r="B12" s="18">
        <v>34467</v>
      </c>
      <c r="C12" s="18">
        <v>33366</v>
      </c>
      <c r="D12" s="21">
        <v>1101</v>
      </c>
      <c r="E12" s="15"/>
      <c r="F12" s="16"/>
      <c r="G12" s="16"/>
    </row>
    <row r="13" spans="1:14" ht="16.5" customHeight="1">
      <c r="A13" s="19" t="s">
        <v>14</v>
      </c>
      <c r="B13" s="18">
        <v>71539</v>
      </c>
      <c r="C13" s="18">
        <v>36739</v>
      </c>
      <c r="D13" s="18">
        <v>34800</v>
      </c>
      <c r="E13" s="15"/>
      <c r="F13" s="16"/>
      <c r="G13" s="16"/>
    </row>
    <row r="14" spans="1:14" ht="16.5" customHeight="1">
      <c r="A14" s="22" t="s">
        <v>15</v>
      </c>
      <c r="B14" s="18">
        <v>5652</v>
      </c>
      <c r="C14" s="18">
        <v>5652</v>
      </c>
      <c r="D14" s="21">
        <v>0</v>
      </c>
      <c r="E14" s="15"/>
      <c r="F14" s="16"/>
      <c r="G14" s="16"/>
      <c r="H14" s="23"/>
      <c r="M14" s="15"/>
      <c r="N14" s="15"/>
    </row>
    <row r="15" spans="1:14" ht="16.5" customHeight="1">
      <c r="A15" s="24" t="s">
        <v>16</v>
      </c>
      <c r="B15" s="18">
        <v>22135</v>
      </c>
      <c r="C15" s="18">
        <v>7417</v>
      </c>
      <c r="D15" s="18">
        <v>14718</v>
      </c>
      <c r="E15" s="15"/>
      <c r="F15" s="16"/>
      <c r="M15" s="16"/>
      <c r="N15" s="16"/>
    </row>
    <row r="16" spans="1:14" ht="16.5" customHeight="1">
      <c r="A16" s="24" t="s">
        <v>17</v>
      </c>
      <c r="B16" s="18">
        <v>0</v>
      </c>
      <c r="C16" s="21">
        <v>0</v>
      </c>
      <c r="D16" s="21">
        <v>0</v>
      </c>
      <c r="E16" s="15"/>
      <c r="F16" s="16"/>
      <c r="M16" s="16"/>
      <c r="N16" s="16"/>
    </row>
    <row r="17" spans="1:7" ht="16.5" customHeight="1">
      <c r="A17" s="22" t="s">
        <v>18</v>
      </c>
      <c r="B17" s="18">
        <v>3575</v>
      </c>
      <c r="C17" s="18">
        <v>1444</v>
      </c>
      <c r="D17" s="18">
        <v>2131</v>
      </c>
      <c r="E17" s="15"/>
      <c r="F17" s="16"/>
      <c r="G17" s="16"/>
    </row>
    <row r="18" spans="1:7" ht="16.5" customHeight="1">
      <c r="A18" s="22" t="s">
        <v>19</v>
      </c>
      <c r="B18" s="18">
        <v>0</v>
      </c>
      <c r="C18" s="21">
        <v>0</v>
      </c>
      <c r="D18" s="21">
        <v>0</v>
      </c>
      <c r="E18" s="15"/>
      <c r="F18" s="16"/>
      <c r="G18" s="16"/>
    </row>
    <row r="19" spans="1:7" ht="16.5" customHeight="1">
      <c r="A19" s="25" t="s">
        <v>20</v>
      </c>
      <c r="B19" s="18">
        <v>0</v>
      </c>
      <c r="C19" s="21">
        <v>0</v>
      </c>
      <c r="D19" s="21">
        <v>0</v>
      </c>
      <c r="E19" s="15"/>
      <c r="F19" s="16"/>
      <c r="G19" s="16"/>
    </row>
    <row r="20" spans="1:7" s="26" customFormat="1" ht="16.5" customHeight="1">
      <c r="A20" s="25" t="s">
        <v>21</v>
      </c>
      <c r="B20" s="18">
        <v>150</v>
      </c>
      <c r="C20" s="21">
        <v>0</v>
      </c>
      <c r="D20" s="21">
        <v>150</v>
      </c>
      <c r="E20" s="15"/>
      <c r="F20" s="16"/>
      <c r="G20" s="16"/>
    </row>
    <row r="21" spans="1:7" s="26" customFormat="1" ht="16.5" customHeight="1">
      <c r="A21" s="25" t="s">
        <v>22</v>
      </c>
      <c r="B21" s="18">
        <v>28986</v>
      </c>
      <c r="C21" s="18">
        <v>18897</v>
      </c>
      <c r="D21" s="18">
        <v>10089</v>
      </c>
      <c r="E21" s="15"/>
      <c r="F21" s="16"/>
      <c r="G21" s="16"/>
    </row>
    <row r="22" spans="1:7" s="26" customFormat="1" ht="16.5" customHeight="1">
      <c r="A22" s="25" t="s">
        <v>23</v>
      </c>
      <c r="B22" s="18">
        <v>20114</v>
      </c>
      <c r="C22" s="18">
        <v>7811</v>
      </c>
      <c r="D22" s="18">
        <v>12303</v>
      </c>
      <c r="E22" s="15"/>
      <c r="F22" s="16"/>
      <c r="G22" s="16"/>
    </row>
    <row r="23" spans="1:7" s="26" customFormat="1" ht="16.5" customHeight="1">
      <c r="A23" s="25" t="s">
        <v>24</v>
      </c>
      <c r="B23" s="18">
        <v>10902</v>
      </c>
      <c r="C23" s="18">
        <v>456</v>
      </c>
      <c r="D23" s="18">
        <v>10446</v>
      </c>
      <c r="E23" s="15"/>
      <c r="F23" s="16"/>
      <c r="G23" s="18"/>
    </row>
    <row r="24" spans="1:7" s="26" customFormat="1" ht="16.5" customHeight="1">
      <c r="A24" s="25" t="s">
        <v>25</v>
      </c>
      <c r="B24" s="18">
        <v>2243</v>
      </c>
      <c r="C24" s="18">
        <v>1476</v>
      </c>
      <c r="D24" s="27">
        <v>767</v>
      </c>
      <c r="E24" s="15"/>
      <c r="F24" s="16"/>
      <c r="G24" s="16"/>
    </row>
    <row r="25" spans="1:7" ht="16.5" customHeight="1">
      <c r="A25" s="25" t="s">
        <v>26</v>
      </c>
      <c r="B25" s="18">
        <v>11192</v>
      </c>
      <c r="C25" s="18">
        <v>5527</v>
      </c>
      <c r="D25" s="18">
        <v>5665</v>
      </c>
      <c r="E25" s="15"/>
      <c r="F25" s="16"/>
      <c r="G25" s="16"/>
    </row>
    <row r="26" spans="1:7" ht="16.5" customHeight="1">
      <c r="A26" s="25" t="s">
        <v>27</v>
      </c>
      <c r="B26" s="18">
        <v>1559</v>
      </c>
      <c r="C26" s="21">
        <v>0</v>
      </c>
      <c r="D26" s="18">
        <v>1559</v>
      </c>
      <c r="E26" s="15"/>
      <c r="F26" s="16"/>
      <c r="G26" s="16"/>
    </row>
    <row r="27" spans="1:7" ht="16.5" customHeight="1">
      <c r="A27" s="22" t="s">
        <v>28</v>
      </c>
      <c r="B27" s="18">
        <v>0</v>
      </c>
      <c r="C27" s="28" t="s">
        <v>29</v>
      </c>
      <c r="D27" s="28" t="s">
        <v>29</v>
      </c>
      <c r="E27" s="29"/>
    </row>
    <row r="28" spans="1:7" ht="15.75" customHeight="1">
      <c r="A28" s="22"/>
      <c r="B28" s="30" t="s">
        <v>30</v>
      </c>
      <c r="C28" s="30"/>
      <c r="D28" s="30"/>
    </row>
    <row r="29" spans="1:7" ht="15.75" customHeight="1">
      <c r="A29" s="13" t="s">
        <v>7</v>
      </c>
      <c r="B29" s="31">
        <v>100</v>
      </c>
      <c r="C29" s="31">
        <v>100</v>
      </c>
      <c r="D29" s="31">
        <v>100</v>
      </c>
      <c r="F29" s="32"/>
    </row>
    <row r="30" spans="1:7" ht="16.5" customHeight="1">
      <c r="A30" s="17" t="s">
        <v>8</v>
      </c>
      <c r="B30" s="33">
        <f>B7/B6*100</f>
        <v>52.442922117186654</v>
      </c>
      <c r="C30" s="33">
        <f>C7/C6*100</f>
        <v>51.48577262231845</v>
      </c>
      <c r="D30" s="33">
        <f>D7/D6*100</f>
        <v>53.604082854008048</v>
      </c>
      <c r="E30" s="34"/>
      <c r="F30" s="34"/>
    </row>
    <row r="31" spans="1:7" ht="16.5" customHeight="1">
      <c r="A31" s="19" t="s">
        <v>9</v>
      </c>
      <c r="B31" s="33" t="s">
        <v>29</v>
      </c>
      <c r="C31" s="33" t="s">
        <v>29</v>
      </c>
      <c r="D31" s="33" t="s">
        <v>29</v>
      </c>
      <c r="E31" s="35"/>
      <c r="F31" s="34"/>
    </row>
    <row r="32" spans="1:7" ht="16.5" customHeight="1">
      <c r="A32" s="19" t="s">
        <v>10</v>
      </c>
      <c r="B32" s="33">
        <f>B9/B6*100</f>
        <v>7.4134583244134467</v>
      </c>
      <c r="C32" s="33">
        <f>C9/C6*100</f>
        <v>7.3898089084692806</v>
      </c>
      <c r="D32" s="33">
        <f>D9/D6*100</f>
        <v>7.4421484855537461</v>
      </c>
      <c r="E32" s="35"/>
      <c r="F32" s="34"/>
    </row>
    <row r="33" spans="1:7" ht="16.5" customHeight="1">
      <c r="A33" s="17" t="s">
        <v>11</v>
      </c>
      <c r="B33" s="36">
        <f>B10/B6*100</f>
        <v>0.23623614600821002</v>
      </c>
      <c r="C33" s="37">
        <f>C10/C6*100</f>
        <v>0.43096655726922051</v>
      </c>
      <c r="D33" s="20">
        <v>0</v>
      </c>
      <c r="E33" s="15"/>
      <c r="F33" s="16"/>
      <c r="G33" s="16"/>
    </row>
    <row r="34" spans="1:7" ht="16.5" customHeight="1">
      <c r="A34" s="19" t="s">
        <v>12</v>
      </c>
      <c r="B34" s="33" t="s">
        <v>29</v>
      </c>
      <c r="C34" s="33" t="s">
        <v>29</v>
      </c>
      <c r="D34" s="33" t="s">
        <v>29</v>
      </c>
      <c r="E34" s="15"/>
      <c r="F34" s="16"/>
      <c r="G34" s="16"/>
    </row>
    <row r="35" spans="1:7" ht="16.5" customHeight="1">
      <c r="A35" s="17" t="s">
        <v>13</v>
      </c>
      <c r="B35" s="33">
        <f>B12/B6*100</f>
        <v>6.4724572690500608</v>
      </c>
      <c r="C35" s="33">
        <f>C12/C6*100</f>
        <v>11.43054860877966</v>
      </c>
      <c r="D35" s="33">
        <f>D12/D6*100</f>
        <v>0.45757555607274664</v>
      </c>
      <c r="E35" s="15"/>
      <c r="F35" s="16"/>
      <c r="G35" s="16"/>
    </row>
    <row r="36" spans="1:7" ht="16.5" customHeight="1">
      <c r="A36" s="19" t="s">
        <v>14</v>
      </c>
      <c r="B36" s="33">
        <f>B13/B6*100</f>
        <v>13.434099880191845</v>
      </c>
      <c r="C36" s="33">
        <f>C13/C6*100</f>
        <v>12.586073408198642</v>
      </c>
      <c r="D36" s="33">
        <f>D13/D6*100</f>
        <v>14.462878611563653</v>
      </c>
      <c r="E36" s="35"/>
      <c r="F36" s="38"/>
    </row>
    <row r="37" spans="1:7" ht="16.5" customHeight="1">
      <c r="A37" s="22" t="s">
        <v>15</v>
      </c>
      <c r="B37" s="33">
        <f>B14/B6*100</f>
        <v>1.0613725733214652</v>
      </c>
      <c r="C37" s="33">
        <f>C14/C6*100</f>
        <v>1.9362662811491529</v>
      </c>
      <c r="D37" s="21">
        <v>0</v>
      </c>
      <c r="E37" s="15"/>
      <c r="F37" s="39"/>
      <c r="G37" s="16"/>
    </row>
    <row r="38" spans="1:7" ht="16.5" customHeight="1">
      <c r="A38" s="24" t="s">
        <v>16</v>
      </c>
      <c r="B38" s="33">
        <f>B15/B6*100</f>
        <v>4.1566670046834098</v>
      </c>
      <c r="C38" s="33">
        <f>C15/C6*100</f>
        <v>2.5409212680968274</v>
      </c>
      <c r="D38" s="33">
        <f>D15/D6*100</f>
        <v>6.1168002127871794</v>
      </c>
      <c r="E38" s="35"/>
      <c r="F38" s="40"/>
    </row>
    <row r="39" spans="1:7" ht="16.5" customHeight="1">
      <c r="A39" s="24" t="s">
        <v>17</v>
      </c>
      <c r="B39" s="21">
        <v>0</v>
      </c>
      <c r="C39" s="21">
        <v>0</v>
      </c>
      <c r="D39" s="21">
        <v>0</v>
      </c>
      <c r="E39" s="15"/>
      <c r="F39" s="39"/>
      <c r="G39" s="16"/>
    </row>
    <row r="40" spans="1:7" ht="16.5" customHeight="1">
      <c r="A40" s="22" t="s">
        <v>18</v>
      </c>
      <c r="B40" s="33">
        <f>B17/B6*100</f>
        <v>0.67133880920457145</v>
      </c>
      <c r="C40" s="33">
        <f>C17/C6*100</f>
        <v>0.49468657289090173</v>
      </c>
      <c r="D40" s="33">
        <f>D17/D6*100</f>
        <v>0.88564351497822258</v>
      </c>
      <c r="F40" s="35"/>
    </row>
    <row r="41" spans="1:7" ht="16.5" customHeight="1">
      <c r="A41" s="22" t="s">
        <v>19</v>
      </c>
      <c r="B41" s="21">
        <v>0</v>
      </c>
      <c r="C41" s="21">
        <v>0</v>
      </c>
      <c r="D41" s="21">
        <v>0</v>
      </c>
      <c r="F41" s="35"/>
    </row>
    <row r="42" spans="1:7" ht="16.5" customHeight="1">
      <c r="A42" s="25" t="s">
        <v>20</v>
      </c>
      <c r="B42" s="21">
        <v>0</v>
      </c>
      <c r="C42" s="21">
        <v>0</v>
      </c>
      <c r="D42" s="21">
        <v>0</v>
      </c>
      <c r="F42" s="35"/>
    </row>
    <row r="43" spans="1:7" ht="16.5" customHeight="1">
      <c r="A43" s="25" t="s">
        <v>21</v>
      </c>
      <c r="B43" s="33">
        <f>B20/B6*100</f>
        <v>2.8168061924667333E-2</v>
      </c>
      <c r="C43" s="21">
        <v>0</v>
      </c>
      <c r="D43" s="33">
        <f>D20/D6*100</f>
        <v>6.2339994015360577E-2</v>
      </c>
      <c r="E43" s="15"/>
      <c r="F43" s="16"/>
      <c r="G43" s="16"/>
    </row>
    <row r="44" spans="1:7" s="26" customFormat="1" ht="16.5" customHeight="1">
      <c r="A44" s="25" t="s">
        <v>22</v>
      </c>
      <c r="B44" s="33">
        <f>B21/B6*100</f>
        <v>5.4431962863227152</v>
      </c>
      <c r="C44" s="33">
        <f>C21/C6*100</f>
        <v>6.4737480387253257</v>
      </c>
      <c r="D44" s="33">
        <f>D21/D6*100</f>
        <v>4.1929879974731517</v>
      </c>
      <c r="E44" s="15"/>
      <c r="F44" s="16"/>
      <c r="G44" s="16"/>
    </row>
    <row r="45" spans="1:7" ht="16.5" customHeight="1">
      <c r="A45" s="25" t="s">
        <v>23</v>
      </c>
      <c r="B45" s="33">
        <f>B22/B6*100</f>
        <v>3.7771493170183921</v>
      </c>
      <c r="C45" s="33">
        <f>C22/C6*100</f>
        <v>2.6758980753814638</v>
      </c>
      <c r="D45" s="33">
        <f>D22/D6*100</f>
        <v>5.1131263091398749</v>
      </c>
      <c r="F45" s="41"/>
    </row>
    <row r="46" spans="1:7" ht="16.5" customHeight="1">
      <c r="A46" s="25" t="s">
        <v>24</v>
      </c>
      <c r="B46" s="33">
        <v>2.1</v>
      </c>
      <c r="C46" s="33">
        <f>C23/C6*100</f>
        <v>0.1562168124918637</v>
      </c>
      <c r="D46" s="33">
        <f>D23/D6*100</f>
        <v>4.3413571832297109</v>
      </c>
      <c r="F46" s="35"/>
    </row>
    <row r="47" spans="1:7" ht="16.5" customHeight="1">
      <c r="A47" s="25" t="s">
        <v>25</v>
      </c>
      <c r="B47" s="33">
        <f>B24/B6*100</f>
        <v>0.42120641931352559</v>
      </c>
      <c r="C47" s="33">
        <f>C24/C6*100</f>
        <v>0.50564915622366402</v>
      </c>
      <c r="D47" s="33">
        <f>D24/D6*100</f>
        <v>0.31876516939854371</v>
      </c>
      <c r="F47" s="35"/>
    </row>
    <row r="48" spans="1:7" ht="16.5" customHeight="1">
      <c r="A48" s="25" t="s">
        <v>26</v>
      </c>
      <c r="B48" s="33">
        <f>B25/B6*100</f>
        <v>2.101712993739179</v>
      </c>
      <c r="C48" s="33">
        <f>C25/C6*100</f>
        <v>1.8934436900055498</v>
      </c>
      <c r="D48" s="33">
        <f>D25/D6*100</f>
        <v>2.3543737739801176</v>
      </c>
      <c r="F48" s="35"/>
    </row>
    <row r="49" spans="1:6" ht="16.5" customHeight="1">
      <c r="A49" s="25" t="s">
        <v>27</v>
      </c>
      <c r="B49" s="33">
        <f>B26/B6*100</f>
        <v>0.29276005693704255</v>
      </c>
      <c r="C49" s="21">
        <v>0</v>
      </c>
      <c r="D49" s="33">
        <f>D26/D6*100</f>
        <v>0.64792033779964753</v>
      </c>
      <c r="F49" s="35"/>
    </row>
    <row r="50" spans="1:6" ht="16.5" customHeight="1">
      <c r="A50" s="42" t="s">
        <v>28</v>
      </c>
      <c r="B50" s="43" t="s">
        <v>29</v>
      </c>
      <c r="C50" s="43" t="s">
        <v>29</v>
      </c>
      <c r="D50" s="43" t="s">
        <v>29</v>
      </c>
      <c r="E50" s="3" t="s">
        <v>31</v>
      </c>
    </row>
    <row r="51" spans="1:6">
      <c r="B51" s="44"/>
      <c r="C51" s="44"/>
      <c r="D51" s="44"/>
    </row>
  </sheetData>
  <mergeCells count="2">
    <mergeCell ref="B5:D5"/>
    <mergeCell ref="B28:D28"/>
  </mergeCells>
  <printOptions horizontalCentered="1"/>
  <pageMargins left="1.1811023622047245" right="0.39370078740157483" top="0.62992125984251968" bottom="0.19685039370078741" header="0.35433070866141736" footer="0.15748031496062992"/>
  <pageSetup paperSize="9" firstPageNumber="85" orientation="portrait" useFirstPageNumber="1" horizontalDpi="4294967293" verticalDpi="300" r:id="rId1"/>
  <headerFooter differentOddEven="1" alignWithMargins="0">
    <oddHeader>&amp;C&amp;"TH SarabunPSK,ธรรมดา"24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ตาราง5</vt:lpstr>
      <vt:lpstr>ตาราง5!Print_Area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2017-10-31T04:08:54Z</dcterms:created>
  <dcterms:modified xsi:type="dcterms:W3CDTF">2017-10-31T04:18:14Z</dcterms:modified>
</cp:coreProperties>
</file>