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2561\ส่งส่วนกลาง\19\"/>
    </mc:Choice>
  </mc:AlternateContent>
  <bookViews>
    <workbookView xWindow="0" yWindow="0" windowWidth="20490" windowHeight="7680"/>
  </bookViews>
  <sheets>
    <sheet name="T-19.5" sheetId="1" r:id="rId1"/>
  </sheets>
  <definedNames>
    <definedName name="_xlnm.Print_Area" localSheetId="0">'T-19.5'!$A$1:$L$35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<sst xmlns="http://schemas.openxmlformats.org/spreadsheetml/2006/main" count="136" uniqueCount="67">
  <si>
    <t xml:space="preserve">ตาราง   </t>
  </si>
  <si>
    <t>รายได้จากการจัดเก็บเงินภาษีของกรมสรรพสามิต จำแนกตามรายการ พ.ศ. 2556 - 2560</t>
  </si>
  <si>
    <t>Table</t>
  </si>
  <si>
    <t>Revenue of Excise Tax by Items: 2013 - 2017</t>
  </si>
  <si>
    <t>(บาท  Baht)</t>
  </si>
  <si>
    <t>.</t>
  </si>
  <si>
    <t>รายการ</t>
  </si>
  <si>
    <t>Items</t>
  </si>
  <si>
    <t>(2013)</t>
  </si>
  <si>
    <t>(2014)</t>
  </si>
  <si>
    <t>(2015)</t>
  </si>
  <si>
    <t>(2016)</t>
  </si>
  <si>
    <t>(2017)</t>
  </si>
  <si>
    <t>รวมยอด</t>
  </si>
  <si>
    <t>Total</t>
  </si>
  <si>
    <t>โคมไฟฟ้า และโคมระย้า</t>
  </si>
  <si>
    <t>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</si>
  <si>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</si>
  <si>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</si>
  <si>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</si>
  <si>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</si>
  <si>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</si>
  <si>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</si>
  <si>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</si>
  <si>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</si>
  <si>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</si>
  <si>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</si>
  <si>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</si>
  <si>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</si>
  <si>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</si>
  <si>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</si>
  <si>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</si>
  <si>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</si>
  <si>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</si>
  <si>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</si>
  <si>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</si>
  <si>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</si>
  <si>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</si>
  <si>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</si>
  <si>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</si>
  <si>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 xml:space="preserve">  Ozone Depleting Halogenated </t>
  </si>
  <si>
    <t>สารทำลายชั้นบรรยากาศโอโซน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</si>
  <si>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</si>
  <si>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</si>
  <si>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</si>
  <si>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</si>
  <si>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</si>
  <si>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</si>
  <si>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</si>
  <si>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</si>
  <si>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</si>
  <si>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</si>
  <si>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</si>
  <si>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</si>
  <si>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</si>
  <si>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</si>
  <si>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</si>
  <si>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</si>
  <si>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</si>
  <si>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</si>
  <si>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</si>
  <si>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เบียร์ (นำเข้า)</t>
  </si>
  <si>
    <t xml:space="preserve">  Beer</t>
  </si>
  <si>
    <t>อื่นๆ</t>
  </si>
  <si>
    <t xml:space="preserve">  Others</t>
  </si>
  <si>
    <t xml:space="preserve">       ที่มา:  สำนักงานสรรพสามิตพื้นที่มุกดาหาร</t>
  </si>
  <si>
    <t xml:space="preserve">  Source:   Mukdahan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</si>
</sst>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 vertical="distributed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3" fontId="7" fillId="0" borderId="10" xfId="0" quotePrefix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43" fontId="9" fillId="0" borderId="11" xfId="1" quotePrefix="1" applyFont="1" applyBorder="1" applyAlignment="1">
      <alignment horizontal="right"/>
    </xf>
    <xf numFmtId="0" fontId="9" fillId="0" borderId="1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0" xfId="0" applyFont="1"/>
    <xf numFmtId="43" fontId="9" fillId="0" borderId="11" xfId="1" applyFont="1" applyBorder="1"/>
    <xf numFmtId="43" fontId="9" fillId="0" borderId="11" xfId="1" applyFont="1" applyBorder="1" applyAlignment="1"/>
    <xf numFmtId="0" fontId="9" fillId="0" borderId="10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9" xfId="0" applyFont="1" applyBorder="1" applyAlignment="1"/>
    <xf numFmtId="43" fontId="9" fillId="0" borderId="11" xfId="1" applyFont="1" applyBorder="1" applyAlignment="1">
      <alignment horizontal="right"/>
    </xf>
    <xf numFmtId="0" fontId="3" fillId="0" borderId="9" xfId="0" applyFont="1" applyBorder="1"/>
    <xf numFmtId="43" fontId="9" fillId="0" borderId="11" xfId="1" applyFont="1" applyBorder="1" applyAlignment="1">
      <alignment horizontal="left"/>
    </xf>
    <xf numFmtId="0" fontId="9" fillId="0" borderId="11" xfId="0" applyFont="1" applyBorder="1"/>
    <xf numFmtId="0" fontId="9" fillId="0" borderId="0" xfId="0" applyFont="1" applyBorder="1"/>
    <xf numFmtId="43" fontId="9" fillId="0" borderId="11" xfId="1" applyFont="1" applyBorder="1" applyAlignment="1">
      <alignment vertical="center"/>
    </xf>
    <xf numFmtId="0" fontId="4" fillId="0" borderId="5" xfId="0" applyFont="1" applyBorder="1"/>
    <xf numFmtId="0" fontId="4" fillId="0" borderId="7" xfId="0" applyFont="1" applyBorder="1"/>
    <xf numFmtId="0" fontId="4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18</xdr:row>
      <xdr:rowOff>114300</xdr:rowOff>
    </xdr:from>
    <xdr:to>
      <xdr:col>11</xdr:col>
      <xdr:colOff>457200</xdr:colOff>
      <xdr:row>35</xdr:row>
      <xdr:rowOff>10394</xdr:rowOff>
    </xdr:to>
    <xdr:grpSp>
      <xdr:nvGrpSpPr>
        <xdr:cNvPr id="2" name="Group 8"/>
        <xdr:cNvGrpSpPr/>
      </xdr:nvGrpSpPr>
      <xdr:grpSpPr>
        <a:xfrm>
          <a:off x="9525000" y="3705225"/>
          <a:ext cx="466725" cy="2982194"/>
          <a:chOff x="9505950" y="3781425"/>
          <a:chExt cx="466725" cy="2829794"/>
        </a:xfrm>
      </xdr:grpSpPr>
      <xdr:grpSp>
        <xdr:nvGrpSpPr>
          <xdr:cNvPr id="3" name="Group 5"/>
          <xdr:cNvGrpSpPr/>
        </xdr:nvGrpSpPr>
        <xdr:grpSpPr>
          <a:xfrm>
            <a:off x="9639300" y="614362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05950" y="378142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6"/>
  <sheetViews>
    <sheetView showGridLines="0" tabSelected="1" workbookViewId="0">
      <selection activeCell="J16" sqref="J16"/>
    </sheetView>
  </sheetViews>
  <sheetFormatPr defaultRowHeight="21.75" x14ac:dyDescent="0.5"/>
  <cols>
    <col min="1" max="1" width="1.7109375" style="7" customWidth="1"/>
    <col min="2" max="2" width="5.85546875" style="7" customWidth="1"/>
    <col min="3" max="3" width="4.7109375" style="7" customWidth="1"/>
    <col min="4" max="4" width="17" style="7" customWidth="1"/>
    <col min="5" max="5" width="16.140625" style="7" customWidth="1"/>
    <col min="6" max="6" width="16" style="7" customWidth="1"/>
    <col min="7" max="7" width="16.28515625" style="7" customWidth="1"/>
    <col min="8" max="8" width="16.5703125" style="7" customWidth="1"/>
    <col min="9" max="9" width="16.140625" style="7" customWidth="1"/>
    <col min="10" max="10" width="30.140625" style="7" customWidth="1"/>
    <col min="11" max="11" width="2.42578125" style="7" customWidth="1"/>
    <col min="12" max="12" width="7.140625" style="7" customWidth="1"/>
    <col min="13" max="16384" width="9.140625" style="7"/>
  </cols>
  <sheetData>
    <row r="1" spans="1:13" s="1" customFormat="1" x14ac:dyDescent="0.5">
      <c r="B1" s="2" t="s">
        <v>0</v>
      </c>
      <c r="C1" s="3">
        <v>19.5</v>
      </c>
      <c r="D1" s="2" t="s">
        <v>1</v>
      </c>
    </row>
    <row r="2" spans="1:13" s="4" customFormat="1" x14ac:dyDescent="0.5">
      <c r="B2" s="1" t="s">
        <v>2</v>
      </c>
      <c r="C2" s="3">
        <v>19.5</v>
      </c>
      <c r="D2" s="5" t="s">
        <v>3</v>
      </c>
    </row>
    <row r="3" spans="1:13" s="4" customFormat="1" ht="13.5" customHeight="1" x14ac:dyDescent="0.5">
      <c r="B3" s="1"/>
      <c r="C3" s="3"/>
      <c r="D3" s="5"/>
      <c r="J3" s="6" t="s">
        <v>4</v>
      </c>
    </row>
    <row r="4" spans="1:13" ht="3" customHeight="1" x14ac:dyDescent="0.5">
      <c r="M4" s="7" t="s">
        <v>5</v>
      </c>
    </row>
    <row r="5" spans="1:13" s="14" customFormat="1" ht="15" customHeight="1" x14ac:dyDescent="0.45">
      <c r="A5" s="8" t="s">
        <v>6</v>
      </c>
      <c r="B5" s="9"/>
      <c r="C5" s="9"/>
      <c r="D5" s="10"/>
      <c r="E5" s="11">
        <v>2556</v>
      </c>
      <c r="F5" s="11">
        <v>2557</v>
      </c>
      <c r="G5" s="11">
        <v>2558</v>
      </c>
      <c r="H5" s="11">
        <v>2559</v>
      </c>
      <c r="I5" s="11">
        <v>2560</v>
      </c>
      <c r="J5" s="12" t="s">
        <v>7</v>
      </c>
      <c r="K5" s="13"/>
    </row>
    <row r="6" spans="1:13" s="14" customFormat="1" ht="15" customHeight="1" x14ac:dyDescent="0.45">
      <c r="A6" s="15"/>
      <c r="B6" s="15"/>
      <c r="C6" s="15"/>
      <c r="D6" s="16"/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8"/>
    </row>
    <row r="7" spans="1:13" s="23" customFormat="1" ht="19.5" customHeight="1" x14ac:dyDescent="0.45">
      <c r="A7" s="19"/>
      <c r="B7" s="19"/>
      <c r="C7" s="19" t="s">
        <v>13</v>
      </c>
      <c r="D7" s="20"/>
      <c r="E7" s="21">
        <f>SUM(E8:E32)</f>
        <v>5806388.9199999999</v>
      </c>
      <c r="F7" s="21">
        <f>SUM(F8:F32)</f>
        <v>15149221.98</v>
      </c>
      <c r="G7" s="21">
        <f>SUM(G8:G32)</f>
        <v>11606215.899999999</v>
      </c>
      <c r="H7" s="21">
        <f>SUM(H8:H32)</f>
        <v>15959355.48</v>
      </c>
      <c r="I7" s="21">
        <f>SUM(I8:I32)</f>
        <v>20595603.98</v>
      </c>
      <c r="J7" s="22" t="s">
        <v>14</v>
      </c>
    </row>
    <row r="8" spans="1:13" s="23" customFormat="1" ht="15.75" customHeight="1" x14ac:dyDescent="0.45">
      <c r="A8" s="19"/>
      <c r="B8" s="24" t="s">
        <v>15</v>
      </c>
      <c r="C8" s="19"/>
      <c r="D8" s="20"/>
      <c r="E8" s="25" t="s">
        <v>16</v>
      </c>
      <c r="F8" s="25" t="s">
        <v>16</v>
      </c>
      <c r="G8" s="25" t="s">
        <v>16</v>
      </c>
      <c r="H8" s="25" t="s">
        <v>16</v>
      </c>
      <c r="I8" s="25">
        <v>88845</v>
      </c>
      <c r="J8" s="26" t="s">
        <v>17</v>
      </c>
    </row>
    <row r="9" spans="1:13" s="31" customFormat="1" ht="15.75" customHeight="1" x14ac:dyDescent="0.45">
      <c r="A9" s="27"/>
      <c r="B9" s="28" t="s">
        <v>18</v>
      </c>
      <c r="C9" s="27"/>
      <c r="D9" s="29"/>
      <c r="E9" s="25" t="s">
        <v>16</v>
      </c>
      <c r="F9" s="25" t="s">
        <v>16</v>
      </c>
      <c r="G9" s="25">
        <v>149184</v>
      </c>
      <c r="H9" s="25">
        <v>95198</v>
      </c>
      <c r="I9" s="25">
        <v>3000</v>
      </c>
      <c r="J9" s="30" t="s">
        <v>19</v>
      </c>
    </row>
    <row r="10" spans="1:13" s="31" customFormat="1" ht="15.75" customHeight="1" x14ac:dyDescent="0.45">
      <c r="A10" s="27"/>
      <c r="B10" s="28" t="s">
        <v>20</v>
      </c>
      <c r="C10" s="27"/>
      <c r="D10" s="29"/>
      <c r="E10" s="32">
        <v>404768.16</v>
      </c>
      <c r="F10" s="33">
        <v>397831.08</v>
      </c>
      <c r="G10" s="33">
        <v>513868.7</v>
      </c>
      <c r="H10" s="33">
        <v>523158.93</v>
      </c>
      <c r="I10" s="33">
        <v>454139.08</v>
      </c>
      <c r="J10" s="34" t="s">
        <v>21</v>
      </c>
    </row>
    <row r="11" spans="1:13" s="31" customFormat="1" ht="15.75" customHeight="1" x14ac:dyDescent="0.45">
      <c r="A11" s="27"/>
      <c r="B11" s="31" t="s">
        <v>22</v>
      </c>
      <c r="C11" s="27"/>
      <c r="D11" s="29"/>
      <c r="E11" s="25" t="s">
        <v>16</v>
      </c>
      <c r="F11" s="25" t="s">
        <v>16</v>
      </c>
      <c r="G11" s="25" t="s">
        <v>16</v>
      </c>
      <c r="H11" s="25" t="s">
        <v>16</v>
      </c>
      <c r="I11" s="25" t="s">
        <v>16</v>
      </c>
      <c r="J11" s="30" t="s">
        <v>23</v>
      </c>
    </row>
    <row r="12" spans="1:13" s="31" customFormat="1" ht="15.75" customHeight="1" x14ac:dyDescent="0.45">
      <c r="A12" s="35"/>
      <c r="B12" s="36" t="s">
        <v>24</v>
      </c>
      <c r="C12" s="35"/>
      <c r="D12" s="37"/>
      <c r="E12" s="25" t="s">
        <v>16</v>
      </c>
      <c r="F12" s="25" t="s">
        <v>16</v>
      </c>
      <c r="G12" s="25" t="s">
        <v>16</v>
      </c>
      <c r="H12" s="25">
        <v>107</v>
      </c>
      <c r="I12" s="25" t="s">
        <v>16</v>
      </c>
      <c r="J12" s="30" t="s">
        <v>25</v>
      </c>
    </row>
    <row r="13" spans="1:13" s="31" customFormat="1" ht="15.75" customHeight="1" x14ac:dyDescent="0.45">
      <c r="A13" s="27"/>
      <c r="B13" s="35" t="s">
        <v>26</v>
      </c>
      <c r="C13" s="27"/>
      <c r="D13" s="29"/>
      <c r="E13" s="38" t="s">
        <v>16</v>
      </c>
      <c r="F13" s="32">
        <v>876665</v>
      </c>
      <c r="G13" s="32">
        <v>6192</v>
      </c>
      <c r="H13" s="32">
        <v>8089</v>
      </c>
      <c r="I13" s="32" t="s">
        <v>16</v>
      </c>
      <c r="J13" s="30" t="s">
        <v>27</v>
      </c>
    </row>
    <row r="14" spans="1:13" s="31" customFormat="1" ht="15.75" customHeight="1" x14ac:dyDescent="0.45">
      <c r="A14" s="36"/>
      <c r="B14" s="36" t="s">
        <v>28</v>
      </c>
      <c r="C14" s="36"/>
      <c r="D14" s="39"/>
      <c r="E14" s="25" t="s">
        <v>16</v>
      </c>
      <c r="F14" s="25" t="s">
        <v>16</v>
      </c>
      <c r="G14" s="25" t="s">
        <v>16</v>
      </c>
      <c r="H14" s="25" t="s">
        <v>16</v>
      </c>
      <c r="I14" s="25" t="s">
        <v>16</v>
      </c>
      <c r="J14" s="30" t="s">
        <v>29</v>
      </c>
    </row>
    <row r="15" spans="1:13" s="31" customFormat="1" ht="15.75" customHeight="1" x14ac:dyDescent="0.45">
      <c r="A15" s="36"/>
      <c r="B15" s="36" t="s">
        <v>30</v>
      </c>
      <c r="C15" s="36"/>
      <c r="D15" s="39"/>
      <c r="E15" s="32">
        <v>40515</v>
      </c>
      <c r="F15" s="40">
        <v>33885</v>
      </c>
      <c r="G15" s="40">
        <v>27795</v>
      </c>
      <c r="H15" s="40">
        <v>26280</v>
      </c>
      <c r="I15" s="40">
        <v>26706.080000000002</v>
      </c>
      <c r="J15" s="30" t="s">
        <v>31</v>
      </c>
    </row>
    <row r="16" spans="1:13" s="31" customFormat="1" ht="15.75" customHeight="1" x14ac:dyDescent="0.45">
      <c r="A16" s="36"/>
      <c r="B16" s="36" t="s">
        <v>32</v>
      </c>
      <c r="C16" s="36"/>
      <c r="D16" s="39"/>
      <c r="E16" s="25" t="s">
        <v>16</v>
      </c>
      <c r="F16" s="25" t="s">
        <v>16</v>
      </c>
      <c r="G16" s="25" t="s">
        <v>16</v>
      </c>
      <c r="H16" s="25">
        <v>27356</v>
      </c>
      <c r="I16" s="25" t="s">
        <v>16</v>
      </c>
      <c r="J16" s="30" t="s">
        <v>33</v>
      </c>
    </row>
    <row r="17" spans="1:10" s="31" customFormat="1" ht="15.75" customHeight="1" x14ac:dyDescent="0.45">
      <c r="A17" s="36"/>
      <c r="B17" s="36" t="s">
        <v>34</v>
      </c>
      <c r="C17" s="36"/>
      <c r="D17" s="39"/>
      <c r="E17" s="32">
        <v>12985.66</v>
      </c>
      <c r="F17" s="40">
        <v>3038072</v>
      </c>
      <c r="G17" s="40">
        <v>2886826</v>
      </c>
      <c r="H17" s="25" t="s">
        <v>16</v>
      </c>
      <c r="I17" s="25" t="s">
        <v>16</v>
      </c>
      <c r="J17" s="30" t="s">
        <v>35</v>
      </c>
    </row>
    <row r="18" spans="1:10" s="31" customFormat="1" ht="15.75" customHeight="1" x14ac:dyDescent="0.45">
      <c r="A18" s="36"/>
      <c r="B18" s="36" t="s">
        <v>36</v>
      </c>
      <c r="C18" s="36"/>
      <c r="D18" s="39"/>
      <c r="E18" s="25" t="s">
        <v>16</v>
      </c>
      <c r="F18" s="25" t="s">
        <v>16</v>
      </c>
      <c r="G18" s="25" t="s">
        <v>16</v>
      </c>
      <c r="H18" s="25" t="s">
        <v>16</v>
      </c>
      <c r="I18" s="25" t="s">
        <v>16</v>
      </c>
      <c r="J18" s="30" t="s">
        <v>37</v>
      </c>
    </row>
    <row r="19" spans="1:10" s="31" customFormat="1" ht="15.75" customHeight="1" x14ac:dyDescent="0.45">
      <c r="A19" s="36"/>
      <c r="B19" s="36" t="s">
        <v>38</v>
      </c>
      <c r="C19" s="36"/>
      <c r="D19" s="39"/>
      <c r="E19" s="32">
        <v>1676298</v>
      </c>
      <c r="F19" s="40">
        <v>6945899</v>
      </c>
      <c r="G19" s="40">
        <v>2672870</v>
      </c>
      <c r="H19" s="40">
        <v>10409256</v>
      </c>
      <c r="I19" s="40">
        <v>15299356</v>
      </c>
      <c r="J19" s="30" t="s">
        <v>39</v>
      </c>
    </row>
    <row r="20" spans="1:10" s="31" customFormat="1" ht="15.75" customHeight="1" x14ac:dyDescent="0.4">
      <c r="E20" s="41"/>
      <c r="F20" s="41"/>
      <c r="G20" s="41"/>
      <c r="H20" s="41"/>
      <c r="I20" s="41"/>
      <c r="J20" s="42" t="s">
        <v>40</v>
      </c>
    </row>
    <row r="21" spans="1:10" s="31" customFormat="1" ht="15.75" customHeight="1" x14ac:dyDescent="0.45">
      <c r="A21" s="36"/>
      <c r="B21" s="31" t="s">
        <v>41</v>
      </c>
      <c r="C21" s="36"/>
      <c r="D21" s="36"/>
      <c r="E21" s="25" t="s">
        <v>16</v>
      </c>
      <c r="F21" s="25" t="s">
        <v>16</v>
      </c>
      <c r="G21" s="25" t="s">
        <v>16</v>
      </c>
      <c r="H21" s="25" t="s">
        <v>16</v>
      </c>
      <c r="I21" s="25" t="s">
        <v>16</v>
      </c>
      <c r="J21" s="31" t="s">
        <v>42</v>
      </c>
    </row>
    <row r="22" spans="1:10" s="31" customFormat="1" ht="15.75" customHeight="1" x14ac:dyDescent="0.45">
      <c r="A22" s="36"/>
      <c r="B22" s="36" t="s">
        <v>43</v>
      </c>
      <c r="C22" s="36"/>
      <c r="D22" s="39"/>
      <c r="E22" s="25" t="s">
        <v>16</v>
      </c>
      <c r="F22" s="25" t="s">
        <v>16</v>
      </c>
      <c r="G22" s="25" t="s">
        <v>16</v>
      </c>
      <c r="H22" s="25" t="s">
        <v>16</v>
      </c>
      <c r="I22" s="25" t="s">
        <v>16</v>
      </c>
      <c r="J22" s="30" t="s">
        <v>44</v>
      </c>
    </row>
    <row r="23" spans="1:10" s="31" customFormat="1" ht="15.75" customHeight="1" x14ac:dyDescent="0.45">
      <c r="A23" s="36"/>
      <c r="B23" s="36" t="s">
        <v>45</v>
      </c>
      <c r="C23" s="36"/>
      <c r="D23" s="39"/>
      <c r="E23" s="32">
        <v>42528</v>
      </c>
      <c r="F23" s="40">
        <v>39366</v>
      </c>
      <c r="G23" s="40">
        <v>51950</v>
      </c>
      <c r="H23" s="40">
        <v>41265.96</v>
      </c>
      <c r="I23" s="40">
        <v>33008</v>
      </c>
      <c r="J23" s="30" t="s">
        <v>46</v>
      </c>
    </row>
    <row r="24" spans="1:10" s="31" customFormat="1" ht="15.75" customHeight="1" x14ac:dyDescent="0.45">
      <c r="A24" s="36"/>
      <c r="B24" s="36" t="s">
        <v>47</v>
      </c>
      <c r="C24" s="36"/>
      <c r="D24" s="39"/>
      <c r="E24" s="25" t="s">
        <v>16</v>
      </c>
      <c r="F24" s="25" t="s">
        <v>16</v>
      </c>
      <c r="G24" s="25" t="s">
        <v>16</v>
      </c>
      <c r="H24" s="25" t="s">
        <v>16</v>
      </c>
      <c r="I24" s="25" t="s">
        <v>16</v>
      </c>
      <c r="J24" s="26" t="s">
        <v>48</v>
      </c>
    </row>
    <row r="25" spans="1:10" s="31" customFormat="1" ht="15.75" customHeight="1" x14ac:dyDescent="0.45">
      <c r="A25" s="36"/>
      <c r="B25" s="36" t="s">
        <v>49</v>
      </c>
      <c r="C25" s="36"/>
      <c r="D25" s="39"/>
      <c r="E25" s="32">
        <v>490609.65</v>
      </c>
      <c r="F25" s="40">
        <v>515113.32</v>
      </c>
      <c r="G25" s="40">
        <v>719082.32</v>
      </c>
      <c r="H25" s="40">
        <v>680922.83</v>
      </c>
      <c r="I25" s="40">
        <v>595528.09</v>
      </c>
      <c r="J25" s="26" t="s">
        <v>50</v>
      </c>
    </row>
    <row r="26" spans="1:10" s="31" customFormat="1" ht="15.75" customHeight="1" x14ac:dyDescent="0.45">
      <c r="B26" s="36" t="s">
        <v>51</v>
      </c>
      <c r="C26" s="36"/>
      <c r="D26" s="39"/>
      <c r="E26" s="25" t="s">
        <v>16</v>
      </c>
      <c r="F26" s="25" t="s">
        <v>16</v>
      </c>
      <c r="G26" s="25" t="s">
        <v>16</v>
      </c>
      <c r="H26" s="25" t="s">
        <v>16</v>
      </c>
      <c r="I26" s="25" t="s">
        <v>16</v>
      </c>
      <c r="J26" s="30" t="s">
        <v>52</v>
      </c>
    </row>
    <row r="27" spans="1:10" s="31" customFormat="1" ht="15.75" customHeight="1" x14ac:dyDescent="0.45">
      <c r="A27" s="36"/>
      <c r="B27" s="36" t="s">
        <v>53</v>
      </c>
      <c r="C27" s="36"/>
      <c r="D27" s="36"/>
      <c r="E27" s="25" t="s">
        <v>16</v>
      </c>
      <c r="F27" s="25" t="s">
        <v>16</v>
      </c>
      <c r="G27" s="25" t="s">
        <v>16</v>
      </c>
      <c r="H27" s="25" t="s">
        <v>16</v>
      </c>
      <c r="I27" s="25" t="s">
        <v>16</v>
      </c>
      <c r="J27" s="26" t="s">
        <v>54</v>
      </c>
    </row>
    <row r="28" spans="1:10" s="31" customFormat="1" ht="15.75" customHeight="1" x14ac:dyDescent="0.45">
      <c r="A28" s="36"/>
      <c r="B28" s="36" t="s">
        <v>55</v>
      </c>
      <c r="C28" s="36"/>
      <c r="D28" s="36"/>
      <c r="E28" s="25" t="s">
        <v>16</v>
      </c>
      <c r="F28" s="25" t="s">
        <v>16</v>
      </c>
      <c r="G28" s="25">
        <v>1960</v>
      </c>
      <c r="H28" s="25" t="s">
        <v>16</v>
      </c>
      <c r="I28" s="25" t="s">
        <v>16</v>
      </c>
      <c r="J28" s="30" t="s">
        <v>56</v>
      </c>
    </row>
    <row r="29" spans="1:10" s="31" customFormat="1" ht="15.75" customHeight="1" x14ac:dyDescent="0.45">
      <c r="A29" s="36"/>
      <c r="B29" s="35" t="s">
        <v>57</v>
      </c>
      <c r="C29" s="36"/>
      <c r="D29" s="36"/>
      <c r="E29" s="25" t="s">
        <v>16</v>
      </c>
      <c r="F29" s="25" t="s">
        <v>16</v>
      </c>
      <c r="G29" s="25">
        <v>283980</v>
      </c>
      <c r="H29" s="25" t="s">
        <v>16</v>
      </c>
      <c r="I29" s="25" t="s">
        <v>16</v>
      </c>
      <c r="J29" s="30" t="s">
        <v>58</v>
      </c>
    </row>
    <row r="30" spans="1:10" s="42" customFormat="1" ht="15.75" customHeight="1" x14ac:dyDescent="0.45">
      <c r="A30" s="36"/>
      <c r="B30" s="28" t="s">
        <v>59</v>
      </c>
      <c r="C30" s="36"/>
      <c r="D30" s="36"/>
      <c r="E30" s="25" t="s">
        <v>16</v>
      </c>
      <c r="F30" s="25" t="s">
        <v>16</v>
      </c>
      <c r="G30" s="25">
        <v>1227100</v>
      </c>
      <c r="H30" s="25" t="s">
        <v>16</v>
      </c>
      <c r="I30" s="25" t="s">
        <v>16</v>
      </c>
      <c r="J30" s="30" t="s">
        <v>60</v>
      </c>
    </row>
    <row r="31" spans="1:10" s="42" customFormat="1" ht="15.75" customHeight="1" x14ac:dyDescent="0.45">
      <c r="A31" s="36"/>
      <c r="B31" s="36" t="s">
        <v>61</v>
      </c>
      <c r="C31" s="36"/>
      <c r="D31" s="36"/>
      <c r="E31" s="32">
        <v>757781</v>
      </c>
      <c r="F31" s="32">
        <v>124692.48</v>
      </c>
      <c r="G31" s="32">
        <v>236160</v>
      </c>
      <c r="H31" s="32">
        <v>506327.03999999998</v>
      </c>
      <c r="I31" s="32">
        <v>807194.88</v>
      </c>
      <c r="J31" s="26" t="s">
        <v>62</v>
      </c>
    </row>
    <row r="32" spans="1:10" s="42" customFormat="1" ht="15.75" customHeight="1" x14ac:dyDescent="0.45">
      <c r="A32" s="36"/>
      <c r="B32" s="36" t="s">
        <v>63</v>
      </c>
      <c r="C32" s="36"/>
      <c r="D32" s="36"/>
      <c r="E32" s="43">
        <v>2380903.4500000002</v>
      </c>
      <c r="F32" s="43">
        <v>3177698.1</v>
      </c>
      <c r="G32" s="43">
        <v>2829247.88</v>
      </c>
      <c r="H32" s="43">
        <v>3641394.72</v>
      </c>
      <c r="I32" s="43">
        <v>3287826.85</v>
      </c>
      <c r="J32" s="26" t="s">
        <v>64</v>
      </c>
    </row>
    <row r="33" spans="1:10" ht="3" customHeight="1" x14ac:dyDescent="0.5">
      <c r="A33" s="44"/>
      <c r="B33" s="44"/>
      <c r="C33" s="44"/>
      <c r="D33" s="44"/>
      <c r="E33" s="45"/>
      <c r="F33" s="44"/>
      <c r="G33" s="45"/>
      <c r="H33" s="44"/>
      <c r="I33" s="45"/>
      <c r="J33" s="44"/>
    </row>
    <row r="34" spans="1:10" ht="3" customHeight="1" x14ac:dyDescent="0.5">
      <c r="A34" s="46"/>
      <c r="B34" s="46"/>
      <c r="C34" s="46"/>
      <c r="D34" s="46"/>
      <c r="E34" s="46"/>
      <c r="F34" s="46"/>
      <c r="G34" s="46"/>
      <c r="H34" s="46"/>
      <c r="I34" s="46"/>
      <c r="J34" s="46"/>
    </row>
    <row r="35" spans="1:10" s="23" customFormat="1" ht="16.5" customHeight="1" x14ac:dyDescent="0.45">
      <c r="B35" s="23" t="s">
        <v>65</v>
      </c>
      <c r="H35" s="23" t="s">
        <v>66</v>
      </c>
    </row>
    <row r="36" spans="1:10" s="14" customFormat="1" ht="22.5" customHeight="1" x14ac:dyDescent="0.45"/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2020-05-08T02:25:38Z</dcterms:created>
  <dcterms:modified xsi:type="dcterms:W3CDTF">2020-05-08T02:25:49Z</dcterms:modified>
</cp:coreProperties>
</file>