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งานหน้าจอทั้งหมด\งานปัด\"/>
    </mc:Choice>
  </mc:AlternateContent>
  <bookViews>
    <workbookView xWindow="0" yWindow="0" windowWidth="20490" windowHeight="7545"/>
  </bookViews>
  <sheets>
    <sheet name="5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9" i="1" l="1"/>
  <c r="C19" i="1"/>
  <c r="B19" i="1"/>
  <c r="D18" i="1"/>
  <c r="C18" i="1"/>
  <c r="B18" i="1"/>
  <c r="D17" i="1"/>
  <c r="D16" i="1"/>
  <c r="C16" i="1"/>
  <c r="B16" i="1"/>
  <c r="D15" i="1"/>
  <c r="C15" i="1"/>
  <c r="B15" i="1"/>
  <c r="D14" i="1"/>
  <c r="C14" i="1"/>
  <c r="B14" i="1"/>
</calcChain>
</file>

<file path=xl/sharedStrings.xml><?xml version="1.0" encoding="utf-8"?>
<sst xmlns="http://schemas.openxmlformats.org/spreadsheetml/2006/main" count="24" uniqueCount="17">
  <si>
    <t>ตารางที่ 5  จำนวนและร้อยละของผู้มีงานทำ จำแนกตามสถานภาพการทำงานและเพศ เดือนเมษายน พ.ศ.2561</t>
  </si>
  <si>
    <t xml:space="preserve">   </t>
  </si>
  <si>
    <t xml:space="preserve"> หน่วย : คน</t>
  </si>
  <si>
    <t>สถานภาพการทำงาน</t>
  </si>
  <si>
    <t>รวม</t>
  </si>
  <si>
    <t>ชาย</t>
  </si>
  <si>
    <t>หญิง</t>
  </si>
  <si>
    <t>จำนวน</t>
  </si>
  <si>
    <t>ยอดรวม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</si>
  <si>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</si>
  <si>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</si>
  <si>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</si>
  <si>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</si>
  <si>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</si>
  <si>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</si>
  <si>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ร้อยละ</t>
  </si>
  <si>
    <r>
      <rPr>
        <b/>
        <sz val="14"/>
        <rFont val="TH SarabunPSK"/>
        <family val="2"/>
      </rPr>
      <t>หมายเหตุ :</t>
    </r>
    <r>
      <rPr>
        <sz val="14"/>
        <rFont val="TH SarabunPSK"/>
        <family val="2"/>
      </rPr>
      <t xml:space="preserve"> - ไม่มีข้อมูล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</si>
</sst>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7" formatCode="0.0"/>
  </numFmts>
  <fonts count="4">
    <font>
      <sz val="14"/>
      <name val="Cordia New"/>
      <charset val="222"/>
    </font>
    <font>
      <b/>
      <sz val="14"/>
      <name val="TH SarabunPSK"/>
      <family val="2"/>
    </font>
    <font>
      <sz val="14"/>
      <name val="Angsana New"/>
      <family val="1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1" fillId="0" borderId="0" xfId="0" applyFont="1" applyBorder="1" applyAlignment="1">
      <alignment horizontal="center" vertical="center"/>
    </xf>
    <xf numFmtId="0" fontId="1" fillId="0" borderId="2" xfId="0" applyFont="1" applyBorder="1" applyAlignment="1">
      <alignment horizontal="right" vertical="center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3" fontId="1" fillId="0" borderId="0" xfId="0" applyNumberFormat="1" applyFont="1" applyAlignment="1">
      <alignment horizontal="right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3" fontId="3" fillId="0" borderId="0" xfId="0" applyNumberFormat="1" applyFont="1" applyAlignment="1">
      <alignment horizontal="right"/>
    </xf>
    <xf numFmtId="0" fontId="3" fillId="0" borderId="0" xfId="0" applyFont="1" applyBorder="1" applyAlignment="1">
      <alignment vertical="center"/>
    </xf>
    <xf numFmtId="0" fontId="1" fillId="0" borderId="0" xfId="0" applyFont="1" applyAlignment="1">
      <alignment horizontal="right"/>
    </xf>
    <xf numFmtId="187" fontId="1" fillId="0" borderId="0" xfId="0" applyNumberFormat="1" applyFont="1" applyBorder="1" applyAlignment="1">
      <alignment horizontal="right" vertical="center"/>
    </xf>
    <xf numFmtId="187" fontId="3" fillId="0" borderId="0" xfId="0" applyNumberFormat="1" applyFont="1" applyBorder="1" applyAlignment="1">
      <alignment horizontal="right" vertical="center"/>
    </xf>
    <xf numFmtId="0" fontId="3" fillId="0" borderId="3" xfId="0" applyFont="1" applyBorder="1" applyAlignment="1">
      <alignment vertical="center"/>
    </xf>
    <xf numFmtId="187" fontId="3" fillId="0" borderId="3" xfId="0" applyNumberFormat="1" applyFont="1" applyBorder="1" applyAlignment="1">
      <alignment horizontal="right" vertical="center"/>
    </xf>
    <xf numFmtId="187" fontId="2" fillId="0" borderId="2" xfId="0" applyNumberFormat="1" applyFont="1" applyBorder="1"/>
    <xf numFmtId="0" fontId="2" fillId="0" borderId="2" xfId="0" applyFont="1" applyBorder="1"/>
    <xf numFmtId="0" fontId="3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2295525</xdr:colOff>
      <xdr:row>0</xdr:row>
      <xdr:rowOff>0</xdr:rowOff>
    </xdr:from>
    <xdr:to>
      <xdr:col>0</xdr:col>
      <xdr:colOff>2657475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295525" y="0"/>
          <a:ext cx="3619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tabSelected="1" view="pageLayout" zoomScaleNormal="100" workbookViewId="0">
      <selection activeCell="B1" sqref="B1"/>
    </sheetView>
  </sheetViews>
  <sheetFormatPr defaultColWidth="9.09765625" defaultRowHeight="30.75" customHeight="1"/>
  <cols>
    <col min="1" max="1" width="39.3984375" style="2" customWidth="1"/>
    <col min="2" max="4" width="18.09765625" style="2" customWidth="1"/>
    <col min="5" max="16384" width="9.09765625" style="2"/>
  </cols>
  <sheetData>
    <row r="1" spans="1:9" ht="30.75" customHeight="1">
      <c r="A1" s="1" t="s">
        <v>0</v>
      </c>
      <c r="B1" s="1" t="s">
        <v>1</v>
      </c>
      <c r="C1" s="1"/>
      <c r="D1" s="1"/>
    </row>
    <row r="2" spans="1:9" ht="17.25" customHeight="1">
      <c r="A2" s="3"/>
      <c r="B2" s="3"/>
      <c r="C2" s="3"/>
      <c r="D2" s="4" t="s">
        <v>2</v>
      </c>
    </row>
    <row r="3" spans="1:9" ht="29.25" customHeight="1">
      <c r="A3" s="5" t="s">
        <v>3</v>
      </c>
      <c r="B3" s="6" t="s">
        <v>4</v>
      </c>
      <c r="C3" s="6" t="s">
        <v>5</v>
      </c>
      <c r="D3" s="6" t="s">
        <v>6</v>
      </c>
    </row>
    <row r="4" spans="1:9" ht="30.75" customHeight="1">
      <c r="A4" s="7"/>
      <c r="B4" s="1"/>
      <c r="C4" s="8" t="s">
        <v>7</v>
      </c>
      <c r="D4" s="9"/>
    </row>
    <row r="5" spans="1:9" s="12" customFormat="1" ht="24.95" customHeight="1">
      <c r="A5" s="10" t="s">
        <v>8</v>
      </c>
      <c r="B5" s="11">
        <v>261362.22</v>
      </c>
      <c r="C5" s="11">
        <v>147283.98000000001</v>
      </c>
      <c r="D5" s="11">
        <v>114078.24</v>
      </c>
    </row>
    <row r="6" spans="1:9" s="12" customFormat="1" ht="24.95" customHeight="1">
      <c r="A6" s="13" t="s">
        <v>9</v>
      </c>
      <c r="B6" s="14">
        <v>9527.4</v>
      </c>
      <c r="C6" s="14">
        <v>7018.49</v>
      </c>
      <c r="D6" s="14">
        <v>2508.91</v>
      </c>
      <c r="F6" s="11"/>
      <c r="G6" s="11"/>
      <c r="H6" s="11"/>
      <c r="I6" s="11"/>
    </row>
    <row r="7" spans="1:9" s="12" customFormat="1" ht="24.95" customHeight="1">
      <c r="A7" s="13" t="s">
        <v>10</v>
      </c>
      <c r="B7" s="14">
        <v>19419.84</v>
      </c>
      <c r="C7" s="14">
        <v>9508.2800000000007</v>
      </c>
      <c r="D7" s="14">
        <v>9911.56</v>
      </c>
      <c r="F7" s="14"/>
      <c r="G7" s="14"/>
      <c r="H7" s="14"/>
      <c r="I7" s="14"/>
    </row>
    <row r="8" spans="1:9" s="12" customFormat="1" ht="24.95" customHeight="1">
      <c r="A8" s="13" t="s">
        <v>11</v>
      </c>
      <c r="B8" s="14">
        <v>117433</v>
      </c>
      <c r="C8" s="14">
        <v>68498</v>
      </c>
      <c r="D8" s="14">
        <v>48935</v>
      </c>
      <c r="F8" s="14"/>
      <c r="G8" s="14"/>
      <c r="H8" s="14"/>
      <c r="I8" s="14"/>
    </row>
    <row r="9" spans="1:9" s="12" customFormat="1" ht="24.95" customHeight="1">
      <c r="A9" s="13" t="s">
        <v>12</v>
      </c>
      <c r="B9" s="14">
        <v>80538.14</v>
      </c>
      <c r="C9" s="14">
        <v>48113.32</v>
      </c>
      <c r="D9" s="14">
        <v>32424.83</v>
      </c>
      <c r="F9" s="11"/>
      <c r="G9" s="11"/>
      <c r="H9" s="11"/>
    </row>
    <row r="10" spans="1:9" ht="24.95" customHeight="1">
      <c r="A10" s="13" t="s">
        <v>13</v>
      </c>
      <c r="B10" s="14">
        <v>33783.58</v>
      </c>
      <c r="C10" s="14">
        <v>13686.8</v>
      </c>
      <c r="D10" s="14">
        <v>20096.78</v>
      </c>
      <c r="F10" s="14"/>
      <c r="G10" s="14"/>
      <c r="H10" s="14"/>
    </row>
    <row r="11" spans="1:9" ht="24.95" customHeight="1">
      <c r="A11" s="15" t="s">
        <v>14</v>
      </c>
      <c r="B11" s="14">
        <v>659.53</v>
      </c>
      <c r="C11" s="14">
        <v>459.61</v>
      </c>
      <c r="D11" s="14">
        <v>199.93</v>
      </c>
      <c r="F11" s="14"/>
      <c r="G11" s="14"/>
      <c r="H11" s="14"/>
    </row>
    <row r="12" spans="1:9" ht="24.95" customHeight="1">
      <c r="A12" s="1"/>
      <c r="B12" s="1"/>
      <c r="C12" s="16" t="s">
        <v>15</v>
      </c>
      <c r="D12" s="3"/>
    </row>
    <row r="13" spans="1:9" s="12" customFormat="1" ht="24.95" customHeight="1">
      <c r="A13" s="10" t="s">
        <v>8</v>
      </c>
      <c r="B13" s="17">
        <v>100</v>
      </c>
      <c r="C13" s="17">
        <v>100</v>
      </c>
      <c r="D13" s="17">
        <v>100</v>
      </c>
    </row>
    <row r="14" spans="1:9" s="12" customFormat="1" ht="24.95" customHeight="1">
      <c r="A14" s="13" t="s">
        <v>9</v>
      </c>
      <c r="B14" s="18">
        <f>B6/$B$5*100</f>
        <v>3.645285841235967</v>
      </c>
      <c r="C14" s="18">
        <f>C6/$C$5*100</f>
        <v>4.7652772555440173</v>
      </c>
      <c r="D14" s="18">
        <f t="shared" ref="D14:D19" si="0">D6/$D$5*100</f>
        <v>2.1992888389582443</v>
      </c>
    </row>
    <row r="15" spans="1:9" s="12" customFormat="1" ht="24.95" customHeight="1">
      <c r="A15" s="13" t="s">
        <v>10</v>
      </c>
      <c r="B15" s="18">
        <f>B7/$B$5*100</f>
        <v>7.4302399176131875</v>
      </c>
      <c r="C15" s="18">
        <f>C7/$C$5*100</f>
        <v>6.4557462393398115</v>
      </c>
      <c r="D15" s="18">
        <f t="shared" si="0"/>
        <v>8.6883878993925556</v>
      </c>
    </row>
    <row r="16" spans="1:9" s="12" customFormat="1" ht="24.95" customHeight="1">
      <c r="A16" s="13" t="s">
        <v>11</v>
      </c>
      <c r="B16" s="18">
        <f>B8/$B$5*100</f>
        <v>44.931130444178194</v>
      </c>
      <c r="C16" s="18">
        <f>C8/$C$5*100</f>
        <v>46.507434141853032</v>
      </c>
      <c r="D16" s="18">
        <f t="shared" si="0"/>
        <v>42.895998395487169</v>
      </c>
    </row>
    <row r="17" spans="1:4" s="12" customFormat="1" ht="24.95" customHeight="1">
      <c r="A17" s="13" t="s">
        <v>12</v>
      </c>
      <c r="B17" s="18">
        <v>30.9</v>
      </c>
      <c r="C17" s="18">
        <v>32.6</v>
      </c>
      <c r="D17" s="18">
        <f t="shared" si="0"/>
        <v>28.423325955940413</v>
      </c>
    </row>
    <row r="18" spans="1:4" ht="24.95" customHeight="1">
      <c r="A18" s="13" t="s">
        <v>13</v>
      </c>
      <c r="B18" s="18">
        <f>B10/$B$5*100</f>
        <v>12.925961525732374</v>
      </c>
      <c r="C18" s="18">
        <f>C10/$C$5*100</f>
        <v>9.2927961343793104</v>
      </c>
      <c r="D18" s="18">
        <f t="shared" si="0"/>
        <v>17.616663791446989</v>
      </c>
    </row>
    <row r="19" spans="1:4" ht="24.95" customHeight="1">
      <c r="A19" s="19" t="s">
        <v>14</v>
      </c>
      <c r="B19" s="20">
        <f>B11/$B$5*100</f>
        <v>0.25234328052462973</v>
      </c>
      <c r="C19" s="18">
        <f>C11/$C$5*100</f>
        <v>0.31205702072961361</v>
      </c>
      <c r="D19" s="18">
        <f t="shared" si="0"/>
        <v>0.17525691139695002</v>
      </c>
    </row>
    <row r="20" spans="1:4" ht="15" customHeight="1">
      <c r="C20" s="21"/>
      <c r="D20" s="22"/>
    </row>
    <row r="21" spans="1:4" ht="21.75" customHeight="1">
      <c r="A21" s="23" t="s">
        <v>16</v>
      </c>
    </row>
  </sheetData>
  <pageMargins left="0.70866141732283472" right="0.70866141732283472" top="0.74803149606299213" bottom="0.74803149606299213" header="0.31496062992125984" footer="0.31496062992125984"/>
  <pageSetup paperSize="9" firstPageNumber="19" orientation="portrait" useFirstPageNumber="1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2018-09-19T04:20:43Z</dcterms:created>
  <dcterms:modified xsi:type="dcterms:W3CDTF">2018-09-19T04:21:02Z</dcterms:modified>
</cp:coreProperties>
</file>