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30" windowWidth="20775" windowHeight="9690"/>
  </bookViews>
  <sheets>
    <sheet name="t5" sheetId="1" r:id="rId1"/>
  </sheets>
  <definedNames>
    <definedName name="_xlnm.Print_Area" localSheetId="0">'t5'!$A$1:$U$20</definedName>
  </definedNames>
  <calcPr calcId="125725" calcMode="manual"/>
</workbook>
</file>

<file path=xl/calcChain.xml><?xml version="1.0" encoding="utf-8"?>
<calcChain xmlns="http://schemas.openxmlformats.org/spreadsheetml/2006/main">
  <c r="B9" i="1"/>
  <c r="C9" s="1"/>
  <c r="D9"/>
  <c r="E9" s="1"/>
  <c r="F9"/>
  <c r="G9" s="1"/>
  <c r="H9"/>
  <c r="I9" s="1"/>
  <c r="J9"/>
  <c r="K9" s="1"/>
  <c r="L9"/>
  <c r="M9" s="1"/>
  <c r="N9"/>
  <c r="O9" s="1"/>
</calcChain>
</file>

<file path=xl/sharedStrings.xml><?xml version="1.0" encoding="utf-8"?>
<sst xmlns="http://schemas.openxmlformats.org/spreadsheetml/2006/main" count="125" uniqueCount="44">
  <si>
    <t>Source   : The 2017 Industrial Census ,Nong Khai  Province, National Statistical Office, Ministry of Digital Economy and Society.</t>
  </si>
  <si>
    <t>ที่มา       : สำมะโนอุตสาหกรรม พ.ศ. 2560  จังหวัดหนองคาย สำนักงานสถิติแห่งชาติ กระทรวงดิจิทัลเพื่อเศรษฐกิจและสังคม</t>
  </si>
  <si>
    <t xml:space="preserve">  More than 200 persons                           </t>
  </si>
  <si>
    <t xml:space="preserve">                   -</t>
  </si>
  <si>
    <t xml:space="preserve">     -</t>
  </si>
  <si>
    <t xml:space="preserve">   -</t>
  </si>
  <si>
    <t xml:space="preserve">  มากกว่า 200 คน                                  </t>
  </si>
  <si>
    <t xml:space="preserve">  51 - 200 persons                                </t>
  </si>
  <si>
    <t xml:space="preserve">  51 - 200 คน                                     </t>
  </si>
  <si>
    <t xml:space="preserve">  31 - 50 persons                                 </t>
  </si>
  <si>
    <t xml:space="preserve">    -</t>
  </si>
  <si>
    <t xml:space="preserve">  -</t>
  </si>
  <si>
    <t xml:space="preserve">  31 - 50 คน                                      </t>
  </si>
  <si>
    <t xml:space="preserve">  26 - 30 persons                                 </t>
  </si>
  <si>
    <t xml:space="preserve">  26 - 30 คน                                      </t>
  </si>
  <si>
    <t xml:space="preserve">  16 - 25 persons                                 </t>
  </si>
  <si>
    <t xml:space="preserve">  16 - 25 คน                                      </t>
  </si>
  <si>
    <t xml:space="preserve">  1 - 15 persons                                  </t>
  </si>
  <si>
    <t xml:space="preserve">  1 - 15 คน                                       </t>
  </si>
  <si>
    <t>Total</t>
  </si>
  <si>
    <t>รวม</t>
  </si>
  <si>
    <t>%</t>
  </si>
  <si>
    <t>Number</t>
  </si>
  <si>
    <t>ร้อยละ</t>
  </si>
  <si>
    <t>จำนวน</t>
  </si>
  <si>
    <t>(จำนวนคนทำงาน)</t>
  </si>
  <si>
    <t>Size of Establishment</t>
  </si>
  <si>
    <t>500 - 999</t>
  </si>
  <si>
    <t>200 - 499</t>
  </si>
  <si>
    <r>
      <rPr>
        <b/>
        <u/>
        <sz val="18"/>
        <rFont val="TH SarabunPSK"/>
        <family val="2"/>
      </rPr>
      <t>&gt;</t>
    </r>
    <r>
      <rPr>
        <b/>
        <sz val="18"/>
        <rFont val="TH SarabunPSK"/>
        <family val="2"/>
      </rPr>
      <t xml:space="preserve"> 100</t>
    </r>
  </si>
  <si>
    <t>10 - 49</t>
  </si>
  <si>
    <t>1 - 9</t>
  </si>
  <si>
    <t>&lt; 1</t>
  </si>
  <si>
    <t>รวม Total</t>
  </si>
  <si>
    <t>registered capital</t>
  </si>
  <si>
    <t>establishments</t>
  </si>
  <si>
    <t>ขนาดของสถานประกอบการ</t>
  </si>
  <si>
    <t xml:space="preserve">No value of </t>
  </si>
  <si>
    <t xml:space="preserve">Number of </t>
  </si>
  <si>
    <t>มูลค่าทุนจดทะเบียน (ล้านบาท) Registered capital (Million baht)</t>
  </si>
  <si>
    <t>ไม่มีทุนจดทะเบียน</t>
  </si>
  <si>
    <t>จำนวนสถานประกอบการ</t>
  </si>
  <si>
    <t xml:space="preserve">Table 5  Number and Percentage of Manufacturing Establishments by Registered Capital and Size of Establishment </t>
  </si>
  <si>
    <t xml:space="preserve">ตาราง 5 จำนวนและร้อยละของสถานประกอบการอุตสาหกรรมการผลิต  จำแนกตามมูลค่าทุนจดทะเบียนและขนาดของสถานประกอบการ </t>
  </si>
</sst>
</file>

<file path=xl/styles.xml><?xml version="1.0" encoding="utf-8"?>
<styleSheet xmlns="http://schemas.openxmlformats.org/spreadsheetml/2006/main">
  <numFmts count="8">
    <numFmt numFmtId="43" formatCode="_-* #,##0.00_-;\-* #,##0.00_-;_-* &quot;-&quot;??_-;_-@_-"/>
    <numFmt numFmtId="187" formatCode="#,##0____________"/>
    <numFmt numFmtId="188" formatCode="#,##0.0____"/>
    <numFmt numFmtId="189" formatCode="#,##0______"/>
    <numFmt numFmtId="190" formatCode="_-* #,##0.0_-;\-* #,##0.0_-;_-* &quot;-&quot;??_-;_-@_-"/>
    <numFmt numFmtId="191" formatCode="#,##0.0______"/>
    <numFmt numFmtId="192" formatCode="0.0"/>
    <numFmt numFmtId="193" formatCode="_(* #,##0.00_);_(* \(#,##0.00\);_(* &quot;-&quot;??_);_(@_)"/>
  </numFmts>
  <fonts count="11">
    <font>
      <sz val="14"/>
      <name val="Cordia New"/>
      <charset val="222"/>
    </font>
    <font>
      <sz val="14"/>
      <name val="Cordia New"/>
      <charset val="222"/>
    </font>
    <font>
      <sz val="15"/>
      <name val="TH SarabunPSK"/>
      <family val="2"/>
    </font>
    <font>
      <sz val="16"/>
      <name val="TH SarabunPSK"/>
      <family val="2"/>
    </font>
    <font>
      <sz val="18"/>
      <name val="TH SarabunPSK"/>
      <family val="2"/>
    </font>
    <font>
      <b/>
      <sz val="18"/>
      <name val="TH SarabunPSK"/>
      <family val="2"/>
    </font>
    <font>
      <b/>
      <u/>
      <sz val="18"/>
      <name val="TH SarabunPSK"/>
      <family val="2"/>
    </font>
    <font>
      <sz val="22"/>
      <name val="TH SarabunPSK"/>
      <family val="2"/>
    </font>
    <font>
      <b/>
      <sz val="22"/>
      <name val="TH SarabunPSK"/>
      <family val="2"/>
    </font>
    <font>
      <sz val="14"/>
      <name val="AngsanaUPC"/>
      <family val="1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9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9" fillId="0" borderId="0"/>
  </cellStyleXfs>
  <cellXfs count="52">
    <xf numFmtId="0" fontId="0" fillId="0" borderId="0" xfId="0"/>
    <xf numFmtId="0" fontId="2" fillId="0" borderId="0" xfId="0" applyFont="1"/>
    <xf numFmtId="187" fontId="2" fillId="0" borderId="0" xfId="0" applyNumberFormat="1" applyFont="1" applyAlignment="1">
      <alignment horizontal="left" indent="2"/>
    </xf>
    <xf numFmtId="0" fontId="3" fillId="0" borderId="0" xfId="0" applyFont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left" indent="1"/>
    </xf>
    <xf numFmtId="0" fontId="2" fillId="0" borderId="1" xfId="0" applyFont="1" applyBorder="1"/>
    <xf numFmtId="0" fontId="3" fillId="0" borderId="1" xfId="0" applyFont="1" applyBorder="1"/>
    <xf numFmtId="0" fontId="4" fillId="0" borderId="0" xfId="0" applyFont="1"/>
    <xf numFmtId="0" fontId="4" fillId="0" borderId="0" xfId="0" applyFont="1" applyBorder="1" applyAlignment="1">
      <alignment horizontal="left"/>
    </xf>
    <xf numFmtId="2" fontId="4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188" fontId="4" fillId="0" borderId="0" xfId="0" applyNumberFormat="1" applyFont="1" applyAlignment="1">
      <alignment horizontal="right"/>
    </xf>
    <xf numFmtId="189" fontId="4" fillId="0" borderId="0" xfId="0" applyNumberFormat="1" applyFont="1" applyAlignment="1">
      <alignment horizontal="right"/>
    </xf>
    <xf numFmtId="188" fontId="4" fillId="0" borderId="0" xfId="0" applyNumberFormat="1" applyFont="1" applyAlignment="1">
      <alignment horizontal="center"/>
    </xf>
    <xf numFmtId="190" fontId="4" fillId="0" borderId="0" xfId="0" applyNumberFormat="1" applyFont="1" applyAlignment="1">
      <alignment horizontal="center"/>
    </xf>
    <xf numFmtId="191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3" fontId="5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192" fontId="5" fillId="0" borderId="0" xfId="0" applyNumberFormat="1" applyFont="1" applyAlignment="1">
      <alignment horizontal="right"/>
    </xf>
    <xf numFmtId="188" fontId="5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191" fontId="5" fillId="0" borderId="0" xfId="0" applyNumberFormat="1" applyFont="1" applyAlignment="1">
      <alignment horizontal="right"/>
    </xf>
    <xf numFmtId="189" fontId="5" fillId="0" borderId="0" xfId="0" applyNumberFormat="1" applyFont="1" applyAlignment="1">
      <alignment horizontal="right"/>
    </xf>
    <xf numFmtId="0" fontId="5" fillId="0" borderId="0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Continuous"/>
    </xf>
    <xf numFmtId="0" fontId="5" fillId="0" borderId="0" xfId="0" applyFont="1" applyBorder="1" applyAlignment="1">
      <alignment horizontal="centerContinuous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Continuous" vertical="center"/>
    </xf>
    <xf numFmtId="0" fontId="5" fillId="0" borderId="0" xfId="0" quotePrefix="1" applyFont="1" applyBorder="1" applyAlignment="1">
      <alignment horizontal="centerContinuous" vertical="center"/>
    </xf>
    <xf numFmtId="16" fontId="5" fillId="0" borderId="0" xfId="0" applyNumberFormat="1" applyFont="1" applyBorder="1" applyAlignment="1">
      <alignment horizontal="centerContinuous" vertical="center"/>
    </xf>
    <xf numFmtId="0" fontId="5" fillId="0" borderId="3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Continuous"/>
    </xf>
    <xf numFmtId="0" fontId="5" fillId="0" borderId="1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6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</cellXfs>
  <cellStyles count="9">
    <cellStyle name="Comma 2" xfId="1"/>
    <cellStyle name="Comma 3" xfId="2"/>
    <cellStyle name="Comma 3 2" xfId="3"/>
    <cellStyle name="Normal 2" xfId="4"/>
    <cellStyle name="เครื่องหมายจุลภาค 2" xfId="5"/>
    <cellStyle name="จุลภาค 2" xfId="6"/>
    <cellStyle name="ปกติ" xfId="0" builtinId="0"/>
    <cellStyle name="ปกติ 2" xfId="7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2</xdr:row>
      <xdr:rowOff>0</xdr:rowOff>
    </xdr:from>
    <xdr:to>
      <xdr:col>8</xdr:col>
      <xdr:colOff>257108</xdr:colOff>
      <xdr:row>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85875" y="762000"/>
          <a:ext cx="377183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0">
            <a:defRPr sz="1000"/>
          </a:pPr>
          <a:r>
            <a:rPr lang="en-US" sz="1600" b="0" i="0" strike="noStrike">
              <a:solidFill>
                <a:srgbClr val="000000"/>
              </a:solidFill>
              <a:cs typeface="JasmineUPC"/>
            </a:rPr>
            <a:t>SIZE.R = 2</a:t>
          </a:r>
        </a:p>
        <a:p>
          <a:pPr algn="l" rtl="0">
            <a:defRPr sz="1000"/>
          </a:pPr>
          <a:r>
            <a:rPr lang="en-US" sz="1600" b="0" i="0" strike="noStrike">
              <a:solidFill>
                <a:srgbClr val="000000"/>
              </a:solidFill>
              <a:cs typeface="JasmineUPC"/>
            </a:rPr>
            <a:t>SIZE.R = 3+4+…+9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24"/>
  <sheetViews>
    <sheetView tabSelected="1" view="pageBreakPreview" zoomScale="60" zoomScaleNormal="66" workbookViewId="0"/>
  </sheetViews>
  <sheetFormatPr defaultColWidth="9" defaultRowHeight="19.5"/>
  <cols>
    <col min="1" max="1" width="35.7109375" style="1" customWidth="1"/>
    <col min="2" max="5" width="15.7109375" style="1" customWidth="1"/>
    <col min="6" max="15" width="11.7109375" style="1" customWidth="1"/>
    <col min="16" max="19" width="8.7109375" style="1" hidden="1" customWidth="1"/>
    <col min="20" max="20" width="36.7109375" style="1" customWidth="1"/>
    <col min="21" max="21" width="9" style="1" hidden="1" customWidth="1"/>
    <col min="22" max="25" width="9" style="1"/>
    <col min="26" max="26" width="25.42578125" style="1" customWidth="1"/>
    <col min="27" max="16384" width="9" style="1"/>
  </cols>
  <sheetData>
    <row r="1" spans="1:20" s="50" customFormat="1" ht="30" customHeight="1">
      <c r="A1" s="51" t="s">
        <v>43</v>
      </c>
    </row>
    <row r="2" spans="1:20" s="50" customFormat="1" ht="30" customHeight="1">
      <c r="A2" s="51" t="s">
        <v>42</v>
      </c>
    </row>
    <row r="3" spans="1:20" ht="18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1:20" s="31" customFormat="1" ht="27.95" customHeight="1">
      <c r="B4" s="49" t="s">
        <v>41</v>
      </c>
      <c r="C4" s="49"/>
      <c r="D4" s="47" t="s">
        <v>40</v>
      </c>
      <c r="E4" s="47"/>
      <c r="F4" s="48" t="s">
        <v>39</v>
      </c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28"/>
    </row>
    <row r="5" spans="1:20" s="31" customFormat="1" ht="27.95" customHeight="1">
      <c r="A5" s="40"/>
      <c r="B5" s="39" t="s">
        <v>38</v>
      </c>
      <c r="C5" s="39"/>
      <c r="D5" s="37" t="s">
        <v>37</v>
      </c>
      <c r="E5" s="37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22"/>
    </row>
    <row r="6" spans="1:20" s="31" customFormat="1" ht="27.95" customHeight="1">
      <c r="A6" s="38" t="s">
        <v>36</v>
      </c>
      <c r="B6" s="44" t="s">
        <v>35</v>
      </c>
      <c r="C6" s="45"/>
      <c r="D6" s="44" t="s">
        <v>34</v>
      </c>
      <c r="E6" s="44"/>
      <c r="F6" s="43" t="s">
        <v>33</v>
      </c>
      <c r="G6" s="43"/>
      <c r="H6" s="42" t="s">
        <v>32</v>
      </c>
      <c r="I6" s="40"/>
      <c r="J6" s="41" t="s">
        <v>31</v>
      </c>
      <c r="K6" s="41"/>
      <c r="L6" s="41" t="s">
        <v>30</v>
      </c>
      <c r="M6" s="40"/>
      <c r="N6" s="40" t="s">
        <v>29</v>
      </c>
      <c r="O6" s="41"/>
      <c r="P6" s="41" t="s">
        <v>28</v>
      </c>
      <c r="Q6" s="41"/>
      <c r="R6" s="41" t="s">
        <v>27</v>
      </c>
      <c r="S6" s="40"/>
      <c r="T6" s="39" t="s">
        <v>26</v>
      </c>
    </row>
    <row r="7" spans="1:20" s="31" customFormat="1" ht="27.95" customHeight="1">
      <c r="A7" s="38" t="s">
        <v>25</v>
      </c>
      <c r="B7" s="36" t="s">
        <v>24</v>
      </c>
      <c r="C7" s="36" t="s">
        <v>23</v>
      </c>
      <c r="D7" s="37" t="s">
        <v>24</v>
      </c>
      <c r="E7" s="36" t="s">
        <v>23</v>
      </c>
      <c r="F7" s="37" t="s">
        <v>24</v>
      </c>
      <c r="G7" s="37" t="s">
        <v>23</v>
      </c>
      <c r="H7" s="36" t="s">
        <v>24</v>
      </c>
      <c r="I7" s="36" t="s">
        <v>23</v>
      </c>
      <c r="J7" s="36" t="s">
        <v>24</v>
      </c>
      <c r="K7" s="36" t="s">
        <v>23</v>
      </c>
      <c r="L7" s="36" t="s">
        <v>24</v>
      </c>
      <c r="M7" s="36" t="s">
        <v>23</v>
      </c>
      <c r="N7" s="36" t="s">
        <v>24</v>
      </c>
      <c r="O7" s="36" t="s">
        <v>23</v>
      </c>
      <c r="P7" s="36" t="s">
        <v>24</v>
      </c>
      <c r="Q7" s="36" t="s">
        <v>23</v>
      </c>
      <c r="R7" s="36" t="s">
        <v>24</v>
      </c>
      <c r="S7" s="36" t="s">
        <v>23</v>
      </c>
      <c r="T7" s="35"/>
    </row>
    <row r="8" spans="1:20" s="31" customFormat="1" ht="27.95" customHeight="1">
      <c r="A8" s="34"/>
      <c r="B8" s="33" t="s">
        <v>22</v>
      </c>
      <c r="C8" s="33" t="s">
        <v>21</v>
      </c>
      <c r="D8" s="32" t="s">
        <v>22</v>
      </c>
      <c r="E8" s="32" t="s">
        <v>21</v>
      </c>
      <c r="F8" s="32" t="s">
        <v>22</v>
      </c>
      <c r="G8" s="32" t="s">
        <v>21</v>
      </c>
      <c r="H8" s="33" t="s">
        <v>22</v>
      </c>
      <c r="I8" s="33" t="s">
        <v>21</v>
      </c>
      <c r="J8" s="33" t="s">
        <v>22</v>
      </c>
      <c r="K8" s="33" t="s">
        <v>21</v>
      </c>
      <c r="L8" s="33" t="s">
        <v>22</v>
      </c>
      <c r="M8" s="33" t="s">
        <v>21</v>
      </c>
      <c r="N8" s="33" t="s">
        <v>22</v>
      </c>
      <c r="O8" s="33" t="s">
        <v>21</v>
      </c>
      <c r="P8" s="33" t="s">
        <v>22</v>
      </c>
      <c r="Q8" s="33" t="s">
        <v>21</v>
      </c>
      <c r="R8" s="33" t="s">
        <v>22</v>
      </c>
      <c r="S8" s="33" t="s">
        <v>21</v>
      </c>
      <c r="T8" s="32"/>
    </row>
    <row r="9" spans="1:20" s="21" customFormat="1" ht="30" customHeight="1">
      <c r="A9" s="21" t="s">
        <v>20</v>
      </c>
      <c r="B9" s="30">
        <f>SUM(B10:B16)</f>
        <v>3358</v>
      </c>
      <c r="C9" s="29">
        <f>B9/$B$9*100</f>
        <v>100</v>
      </c>
      <c r="D9" s="30">
        <f>SUM(D10:D15)</f>
        <v>3326.41</v>
      </c>
      <c r="E9" s="29">
        <f>D9/$B$9*100</f>
        <v>99.059261465157832</v>
      </c>
      <c r="F9" s="30">
        <f>SUM(F10:F15)</f>
        <v>29.59</v>
      </c>
      <c r="G9" s="26">
        <f>F9/$B$9*100</f>
        <v>0.88117927337701007</v>
      </c>
      <c r="H9" s="30">
        <f>SUM(H10:H15)</f>
        <v>5.17</v>
      </c>
      <c r="I9" s="26">
        <f>H9/$F$9*100</f>
        <v>17.472118959107807</v>
      </c>
      <c r="J9" s="30">
        <f>SUM(J10:J15)</f>
        <v>17.420000000000002</v>
      </c>
      <c r="K9" s="26">
        <f>J9/$F$9*100</f>
        <v>58.8712402838797</v>
      </c>
      <c r="L9" s="30">
        <f>SUM(L10:L15)</f>
        <v>6</v>
      </c>
      <c r="M9" s="26">
        <f>L9/$F$9*100</f>
        <v>20.277120648867861</v>
      </c>
      <c r="N9" s="30">
        <f>SUM(N10:N15)</f>
        <v>1</v>
      </c>
      <c r="O9" s="29">
        <f>N9/$F$9*100</f>
        <v>3.3795201081446438</v>
      </c>
      <c r="P9" s="23" t="s">
        <v>3</v>
      </c>
      <c r="Q9" s="24" t="s">
        <v>3</v>
      </c>
      <c r="R9" s="23" t="s">
        <v>3</v>
      </c>
      <c r="S9" s="23" t="s">
        <v>3</v>
      </c>
      <c r="T9" s="28" t="s">
        <v>19</v>
      </c>
    </row>
    <row r="10" spans="1:20" s="21" customFormat="1" ht="12" customHeight="1">
      <c r="A10" s="27"/>
      <c r="B10" s="23"/>
      <c r="C10" s="25"/>
      <c r="D10" s="23"/>
      <c r="E10" s="25"/>
      <c r="F10" s="23"/>
      <c r="G10" s="26"/>
      <c r="H10" s="23"/>
      <c r="I10" s="26"/>
      <c r="J10" s="23"/>
      <c r="K10" s="26"/>
      <c r="L10" s="23"/>
      <c r="M10" s="26"/>
      <c r="N10" s="23"/>
      <c r="O10" s="25"/>
      <c r="P10" s="23"/>
      <c r="Q10" s="24"/>
      <c r="R10" s="23"/>
      <c r="S10" s="23"/>
      <c r="T10" s="22"/>
    </row>
    <row r="11" spans="1:20" s="11" customFormat="1" ht="30" customHeight="1">
      <c r="A11" s="20" t="s">
        <v>18</v>
      </c>
      <c r="B11" s="16">
        <v>3235</v>
      </c>
      <c r="C11" s="19">
        <v>100</v>
      </c>
      <c r="D11" s="16">
        <v>3219.41</v>
      </c>
      <c r="E11" s="19">
        <v>99.52</v>
      </c>
      <c r="F11" s="16">
        <v>15.59</v>
      </c>
      <c r="G11" s="15">
        <v>0.48</v>
      </c>
      <c r="H11" s="16">
        <v>3.17</v>
      </c>
      <c r="I11" s="15">
        <v>20.329999999999998</v>
      </c>
      <c r="J11" s="16">
        <v>10.42</v>
      </c>
      <c r="K11" s="15">
        <v>66.84</v>
      </c>
      <c r="L11" s="16">
        <v>2</v>
      </c>
      <c r="M11" s="15">
        <v>12.83</v>
      </c>
      <c r="N11" s="18" t="s">
        <v>11</v>
      </c>
      <c r="O11" s="18" t="s">
        <v>10</v>
      </c>
      <c r="P11" s="14" t="s">
        <v>3</v>
      </c>
      <c r="Q11" s="13" t="s">
        <v>3</v>
      </c>
      <c r="R11" s="14" t="s">
        <v>3</v>
      </c>
      <c r="S11" s="13" t="s">
        <v>3</v>
      </c>
      <c r="T11" s="12" t="s">
        <v>17</v>
      </c>
    </row>
    <row r="12" spans="1:20" s="11" customFormat="1" ht="30" customHeight="1">
      <c r="A12" s="20" t="s">
        <v>16</v>
      </c>
      <c r="B12" s="16">
        <v>81</v>
      </c>
      <c r="C12" s="19">
        <v>100</v>
      </c>
      <c r="D12" s="16">
        <v>75</v>
      </c>
      <c r="E12" s="19">
        <v>92.59</v>
      </c>
      <c r="F12" s="16">
        <v>6</v>
      </c>
      <c r="G12" s="15">
        <v>7.41</v>
      </c>
      <c r="H12" s="16">
        <v>2</v>
      </c>
      <c r="I12" s="15">
        <v>33.33</v>
      </c>
      <c r="J12" s="16">
        <v>3</v>
      </c>
      <c r="K12" s="15">
        <v>50</v>
      </c>
      <c r="L12" s="16">
        <v>1</v>
      </c>
      <c r="M12" s="15">
        <v>16.670000000000002</v>
      </c>
      <c r="N12" s="18" t="s">
        <v>11</v>
      </c>
      <c r="O12" s="18" t="s">
        <v>10</v>
      </c>
      <c r="P12" s="14" t="s">
        <v>3</v>
      </c>
      <c r="Q12" s="13" t="s">
        <v>3</v>
      </c>
      <c r="R12" s="14" t="s">
        <v>3</v>
      </c>
      <c r="S12" s="13" t="s">
        <v>3</v>
      </c>
      <c r="T12" s="12" t="s">
        <v>15</v>
      </c>
    </row>
    <row r="13" spans="1:20" s="11" customFormat="1" ht="30" customHeight="1">
      <c r="A13" s="20" t="s">
        <v>14</v>
      </c>
      <c r="B13" s="16">
        <v>8</v>
      </c>
      <c r="C13" s="19">
        <v>100</v>
      </c>
      <c r="D13" s="16">
        <v>8</v>
      </c>
      <c r="E13" s="19">
        <v>100</v>
      </c>
      <c r="F13" s="18" t="s">
        <v>5</v>
      </c>
      <c r="G13" s="17" t="s">
        <v>4</v>
      </c>
      <c r="H13" s="18" t="s">
        <v>4</v>
      </c>
      <c r="I13" s="17" t="s">
        <v>4</v>
      </c>
      <c r="J13" s="18" t="s">
        <v>5</v>
      </c>
      <c r="K13" s="17" t="s">
        <v>4</v>
      </c>
      <c r="L13" s="18" t="s">
        <v>5</v>
      </c>
      <c r="M13" s="17" t="s">
        <v>4</v>
      </c>
      <c r="N13" s="18" t="s">
        <v>11</v>
      </c>
      <c r="O13" s="18" t="s">
        <v>10</v>
      </c>
      <c r="P13" s="14" t="s">
        <v>3</v>
      </c>
      <c r="Q13" s="13" t="s">
        <v>3</v>
      </c>
      <c r="R13" s="14" t="s">
        <v>3</v>
      </c>
      <c r="S13" s="13" t="s">
        <v>3</v>
      </c>
      <c r="T13" s="12" t="s">
        <v>13</v>
      </c>
    </row>
    <row r="14" spans="1:20" s="11" customFormat="1" ht="30" customHeight="1">
      <c r="A14" s="20" t="s">
        <v>12</v>
      </c>
      <c r="B14" s="16">
        <v>20</v>
      </c>
      <c r="C14" s="19">
        <v>100</v>
      </c>
      <c r="D14" s="16">
        <v>15</v>
      </c>
      <c r="E14" s="19">
        <v>75</v>
      </c>
      <c r="F14" s="16">
        <v>5</v>
      </c>
      <c r="G14" s="15">
        <v>25</v>
      </c>
      <c r="H14" s="18" t="s">
        <v>4</v>
      </c>
      <c r="I14" s="17" t="s">
        <v>4</v>
      </c>
      <c r="J14" s="16">
        <v>3</v>
      </c>
      <c r="K14" s="15">
        <v>60</v>
      </c>
      <c r="L14" s="16">
        <v>2</v>
      </c>
      <c r="M14" s="15">
        <v>40</v>
      </c>
      <c r="N14" s="18" t="s">
        <v>11</v>
      </c>
      <c r="O14" s="18" t="s">
        <v>10</v>
      </c>
      <c r="P14" s="14" t="s">
        <v>3</v>
      </c>
      <c r="Q14" s="13" t="s">
        <v>3</v>
      </c>
      <c r="R14" s="14" t="s">
        <v>3</v>
      </c>
      <c r="S14" s="13" t="s">
        <v>3</v>
      </c>
      <c r="T14" s="12" t="s">
        <v>9</v>
      </c>
    </row>
    <row r="15" spans="1:20" s="11" customFormat="1" ht="30" customHeight="1">
      <c r="A15" s="20" t="s">
        <v>8</v>
      </c>
      <c r="B15" s="16">
        <v>12</v>
      </c>
      <c r="C15" s="19">
        <v>100</v>
      </c>
      <c r="D15" s="16">
        <v>9</v>
      </c>
      <c r="E15" s="19">
        <v>75</v>
      </c>
      <c r="F15" s="16">
        <v>3</v>
      </c>
      <c r="G15" s="15">
        <v>25</v>
      </c>
      <c r="H15" s="18" t="s">
        <v>4</v>
      </c>
      <c r="I15" s="17" t="s">
        <v>4</v>
      </c>
      <c r="J15" s="16">
        <v>1</v>
      </c>
      <c r="K15" s="15">
        <v>33.33</v>
      </c>
      <c r="L15" s="16">
        <v>1</v>
      </c>
      <c r="M15" s="15">
        <v>33.33</v>
      </c>
      <c r="N15" s="16">
        <v>1</v>
      </c>
      <c r="O15" s="15">
        <v>33.33</v>
      </c>
      <c r="P15" s="14" t="s">
        <v>3</v>
      </c>
      <c r="Q15" s="13" t="s">
        <v>3</v>
      </c>
      <c r="R15" s="14" t="s">
        <v>3</v>
      </c>
      <c r="S15" s="13" t="s">
        <v>3</v>
      </c>
      <c r="T15" s="12" t="s">
        <v>7</v>
      </c>
    </row>
    <row r="16" spans="1:20" s="11" customFormat="1" ht="30" customHeight="1">
      <c r="A16" s="20" t="s">
        <v>6</v>
      </c>
      <c r="B16" s="16">
        <v>2</v>
      </c>
      <c r="C16" s="19">
        <v>100</v>
      </c>
      <c r="D16" s="16">
        <v>1</v>
      </c>
      <c r="E16" s="19">
        <v>50</v>
      </c>
      <c r="F16" s="16">
        <v>1</v>
      </c>
      <c r="G16" s="15">
        <v>50</v>
      </c>
      <c r="H16" s="18" t="s">
        <v>4</v>
      </c>
      <c r="I16" s="17" t="s">
        <v>4</v>
      </c>
      <c r="J16" s="18" t="s">
        <v>5</v>
      </c>
      <c r="K16" s="17" t="s">
        <v>4</v>
      </c>
      <c r="L16" s="18" t="s">
        <v>5</v>
      </c>
      <c r="M16" s="17" t="s">
        <v>4</v>
      </c>
      <c r="N16" s="16">
        <v>1</v>
      </c>
      <c r="O16" s="15">
        <v>100</v>
      </c>
      <c r="P16" s="14" t="s">
        <v>3</v>
      </c>
      <c r="Q16" s="13" t="s">
        <v>3</v>
      </c>
      <c r="R16" s="14" t="s">
        <v>3</v>
      </c>
      <c r="S16" s="13" t="s">
        <v>3</v>
      </c>
      <c r="T16" s="12" t="s">
        <v>2</v>
      </c>
    </row>
    <row r="17" spans="1:20" ht="12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9"/>
    </row>
    <row r="18" spans="1:20" ht="12" customHeight="1">
      <c r="A18" s="8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6"/>
      <c r="O18" s="6"/>
      <c r="P18" s="6"/>
      <c r="Q18" s="6"/>
      <c r="R18" s="6"/>
      <c r="S18" s="6"/>
    </row>
    <row r="19" spans="1:20" s="3" customFormat="1" ht="27" customHeight="1">
      <c r="A19" s="3" t="s">
        <v>1</v>
      </c>
      <c r="B19" s="5"/>
    </row>
    <row r="20" spans="1:20" s="3" customFormat="1" ht="27" customHeight="1">
      <c r="A20" s="3" t="s">
        <v>0</v>
      </c>
      <c r="B20" s="4"/>
    </row>
    <row r="24" spans="1:20">
      <c r="N24" s="2"/>
    </row>
  </sheetData>
  <mergeCells count="5">
    <mergeCell ref="B4:C4"/>
    <mergeCell ref="D4:E4"/>
    <mergeCell ref="F4:S5"/>
    <mergeCell ref="B5:C5"/>
    <mergeCell ref="T6:T7"/>
  </mergeCells>
  <printOptions horizontalCentered="1"/>
  <pageMargins left="0.39370078740157483" right="0.59055118110236227" top="0.98425196850393704" bottom="0.39370078740157483" header="0.51181102362204722" footer="0.51181102362204722"/>
  <pageSetup paperSize="9" scale="5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t5</vt:lpstr>
      <vt:lpstr>'t5'!Print_Area</vt:lpstr>
    </vt:vector>
  </TitlesOfParts>
  <Company>www.easyosteam.com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V.12_x86</dc:creator>
  <cp:lastModifiedBy>KKD Windows7 V.12_x86</cp:lastModifiedBy>
  <dcterms:created xsi:type="dcterms:W3CDTF">2019-03-11T04:28:39Z</dcterms:created>
  <dcterms:modified xsi:type="dcterms:W3CDTF">2019-03-11T04:28:42Z</dcterms:modified>
</cp:coreProperties>
</file>