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30" yWindow="4065" windowWidth="19440" windowHeight="5985"/>
  </bookViews>
  <sheets>
    <sheet name="SPB0705" sheetId="33" r:id="rId1"/>
  </sheets>
  <calcPr calcId="144525"/>
</workbook>
</file>

<file path=xl/calcChain.xml><?xml version="1.0" encoding="utf-8"?>
<calcChain xmlns="http://schemas.openxmlformats.org/spreadsheetml/2006/main">
  <c r="G20" i="33" l="1"/>
  <c r="G9" i="33"/>
  <c r="G10" i="33"/>
  <c r="G11" i="33"/>
  <c r="G12" i="33"/>
  <c r="G13" i="33"/>
  <c r="G14" i="33"/>
  <c r="G15" i="33"/>
  <c r="G16" i="33"/>
  <c r="G17" i="33"/>
  <c r="G18" i="33"/>
  <c r="G19" i="33"/>
  <c r="G21" i="33"/>
  <c r="G22" i="33"/>
  <c r="G23" i="33"/>
  <c r="G24" i="33"/>
  <c r="G25" i="33"/>
  <c r="G26" i="33"/>
  <c r="G8" i="33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M8" i="33"/>
  <c r="M9" i="33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</calcChain>
</file>

<file path=xl/connections.xml><?xml version="1.0" encoding="utf-8"?>
<connections xmlns="http://schemas.openxmlformats.org/spreadsheetml/2006/main">
  <connection id="1" name="XMLMapdataSPB0701" type="4" refreshedVersion="0" background="1">
    <webPr xml="1" sourceData="1" url="E:\Statistic Province Book\SPBXMLMapData\SPBXMLMapdata07\XMLMapdataSPB0701.xml" htmlTables="1" htmlFormat="all"/>
  </connection>
  <connection id="2" name="XMLStructureSPB0701" type="4" refreshedVersion="0" background="1">
    <webPr xml="1" sourceData="1" url="E:\Statistic Province Book\SPBXMLStructure\SPBXMLStructure07\XMLStructureSPB0701.xml" htmlTables="1" htmlFormat="all"/>
  </connection>
  <connection id="3" name="XMLStructureSPB0702" type="4" refreshedVersion="0" background="1">
    <webPr xml="1" sourceData="1" url="D:\statistic_province\SPBXMLStructure\SPBXMLStructure07\XMLStructureSPB0702.xml" htmlTables="1" htmlFormat="all"/>
  </connection>
  <connection id="4" name="XMLStructureSPB0704" type="4" refreshedVersion="0" background="1">
    <webPr xml="1" sourceData="1" url="E:\Statistic Province Book\SPBXMLStructure\SPBXMLStructure07\XMLStructureSPB0704.xml" htmlTables="1" htmlFormat="all"/>
  </connection>
  <connection id="5" name="XMLStructureSPB0705" type="4" refreshedVersion="0" background="1">
    <webPr xml="1" sourceData="1" url="E:\Statistic Province Book\SPBXMLStructure\SPBXMLStructure07\XMLStructureSPB0705.xml" htmlTables="1" htmlFormat="all"/>
  </connection>
</connections>
</file>

<file path=xl/sharedStrings.xml><?xml version="1.0" encoding="utf-8"?>
<sst xmlns="http://schemas.openxmlformats.org/spreadsheetml/2006/main" count="134" uniqueCount="88">
  <si>
    <t>Total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</si>
  <si>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</si>
  <si>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</si>
  <si>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</si>
  <si>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</si>
  <si>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</si>
  <si>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</si>
  <si>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</si>
  <si>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</si>
  <si>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</si>
  <si>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</si>
  <si>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</si>
  <si>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</si>
  <si>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</si>
  <si>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</si>
  <si>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</si>
  <si>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</si>
  <si>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</si>
  <si>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</si>
  <si>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</si>
  <si>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</si>
  <si>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</si>
  <si>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</si>
  <si>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</si>
  <si>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</si>
  <si>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</si>
  <si>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</si>
  <si>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</si>
  <si>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</si>
  <si>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</si>
  <si>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</si>
  <si>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</si>
  <si>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</si>
  <si>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</si>
  <si>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>ผู้มีงานทำ</t>
  </si>
  <si>
    <t>กลุ่มอายุ (ปี)</t>
  </si>
  <si>
    <t>Age group (year)</t>
  </si>
  <si>
    <t>2560 (2017)</t>
  </si>
  <si>
    <t>รวม
Total</t>
  </si>
  <si>
    <t xml:space="preserve"> -</t>
  </si>
  <si>
    <t>ชาย
Male</t>
  </si>
  <si>
    <t>หญิง
Female</t>
  </si>
  <si>
    <t xml:space="preserve"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</t>
  </si>
  <si>
    <t>Population Aged 15 Years and Over to Desirability for Development by Sex, Labour Force Status, Level of Education Attainment and Age Groups:</t>
  </si>
  <si>
    <t>1</t>
  </si>
  <si>
    <t>2</t>
  </si>
  <si>
    <t>10</t>
  </si>
  <si>
    <t>11</t>
  </si>
  <si>
    <t>20</t>
  </si>
  <si>
    <t>21</t>
  </si>
  <si>
    <t>3</t>
  </si>
  <si>
    <t>30</t>
  </si>
  <si>
    <t>12</t>
  </si>
  <si>
    <t>13</t>
  </si>
  <si>
    <t>14</t>
  </si>
  <si>
    <t>22</t>
  </si>
  <si>
    <t>23</t>
  </si>
  <si>
    <t>24</t>
  </si>
  <si>
    <t>25</t>
  </si>
  <si>
    <t>31</t>
  </si>
  <si>
    <t>32</t>
  </si>
  <si>
    <t>33</t>
  </si>
  <si>
    <t>34</t>
  </si>
  <si>
    <t>35</t>
  </si>
  <si>
    <t>36</t>
  </si>
  <si>
    <t>2559 (2016)</t>
  </si>
  <si>
    <t>2558 (2015)</t>
  </si>
  <si>
    <t>00</t>
  </si>
  <si>
    <t>SPB0705</t>
  </si>
  <si>
    <t>07</t>
  </si>
  <si>
    <t>0</t>
  </si>
  <si>
    <t>ItemGroupID</t>
  </si>
  <si>
    <t>ItemGroupName</t>
  </si>
  <si>
    <t>Pop15OverDesirabilityDevelopmenItemID</t>
  </si>
  <si>
    <t>ItemTh</t>
  </si>
  <si>
    <t>PopulationAged15YearsAndOverY1Male</t>
  </si>
  <si>
    <t>PopulationAged15YearsAndOverY1Female</t>
  </si>
  <si>
    <t>PopulationAged15YearsAndOverY2Male</t>
  </si>
  <si>
    <t>PopulationAged15YearsAndOverY2Female</t>
  </si>
  <si>
    <t>PopulationAged15YearsAndOverY3Male</t>
  </si>
  <si>
    <t>PopulationAged15YearsAndOverY3Female</t>
  </si>
  <si>
    <t>PopulationAged15YearsAndOverY1SexTotal</t>
  </si>
  <si>
    <t>PopulationAged15YearsAndOverY2SexTotal</t>
  </si>
  <si>
    <t>PopulationAged15YearsAndOverY3SexTotal</t>
  </si>
  <si>
    <t>ItemEn</t>
  </si>
  <si>
    <t>พิษณุโลก</t>
  </si>
  <si>
    <t xml:space="preserve">    ที่มา:   การสำรวจความต้องการพัฒนาขีดความสามารถของประชากร พ.ศ. 2558-2560 จังหวัด พิษณุโลก สำนักงานสถิติแห่งชาติ</t>
  </si>
  <si>
    <t>Source:  The 2015-2017 Skill Development Survey: Phitsanulok,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</si>
</sst>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i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0" xfId="3" applyFont="1"/>
    <xf numFmtId="0" fontId="4" fillId="0" borderId="0" xfId="3" applyFont="1"/>
    <xf numFmtId="0" fontId="4" fillId="0" borderId="0" xfId="3" applyFont="1" applyBorder="1"/>
    <xf numFmtId="0" fontId="3" fillId="0" borderId="0" xfId="3" applyFont="1" applyBorder="1" applyAlignment="1">
      <alignment horizontal="center"/>
    </xf>
    <xf numFmtId="0" fontId="3" fillId="0" borderId="0" xfId="2" applyFont="1"/>
    <xf numFmtId="49" fontId="4" fillId="0" borderId="0" xfId="2" applyNumberFormat="1" applyFont="1" applyAlignment="1">
      <alignment vertical="center"/>
    </xf>
    <xf numFmtId="0" fontId="3" fillId="0" borderId="0" xfId="3" quotePrefix="1" applyFont="1"/>
    <xf numFmtId="0" fontId="4" fillId="0" borderId="0" xfId="3" applyFont="1" applyBorder="1" applyAlignment="1">
      <alignment vertical="center"/>
    </xf>
    <xf numFmtId="0" fontId="4" fillId="0" borderId="0" xfId="3" applyFont="1" applyFill="1"/>
    <xf numFmtId="0" fontId="4" fillId="0" borderId="0" xfId="3" quotePrefix="1" applyFont="1" applyBorder="1"/>
    <xf numFmtId="49" fontId="3" fillId="0" borderId="0" xfId="3" applyNumberFormat="1" applyFont="1" applyFill="1"/>
    <xf numFmtId="0" fontId="4" fillId="0" borderId="0" xfId="3" quotePrefix="1" applyFont="1"/>
    <xf numFmtId="0" fontId="4" fillId="0" borderId="0" xfId="3" applyFont="1" applyAlignment="1">
      <alignment horizontal="right"/>
    </xf>
    <xf numFmtId="49" fontId="4" fillId="0" borderId="0" xfId="3" applyNumberFormat="1" applyFont="1" applyBorder="1"/>
    <xf numFmtId="0" fontId="4" fillId="0" borderId="0" xfId="3" applyFont="1" applyAlignment="1">
      <alignment horizontal="left"/>
    </xf>
    <xf numFmtId="49" fontId="4" fillId="0" borderId="0" xfId="3" applyNumberFormat="1" applyFont="1" applyAlignment="1"/>
    <xf numFmtId="49" fontId="4" fillId="0" borderId="0" xfId="3" applyNumberFormat="1" applyFont="1"/>
    <xf numFmtId="0" fontId="4" fillId="0" borderId="0" xfId="3" applyFont="1" applyAlignment="1"/>
    <xf numFmtId="0" fontId="3" fillId="0" borderId="0" xfId="3" quotePrefix="1" applyFont="1" applyFill="1"/>
    <xf numFmtId="49" fontId="4" fillId="0" borderId="0" xfId="3" quotePrefix="1" applyNumberFormat="1" applyFont="1" applyBorder="1" applyAlignment="1">
      <alignment horizontal="center"/>
    </xf>
    <xf numFmtId="49" fontId="3" fillId="0" borderId="0" xfId="3" quotePrefix="1" applyNumberFormat="1" applyFont="1" applyFill="1"/>
    <xf numFmtId="49" fontId="4" fillId="0" borderId="0" xfId="3" applyNumberFormat="1" applyFont="1" applyBorder="1" applyAlignment="1">
      <alignment horizontal="right"/>
    </xf>
    <xf numFmtId="49" fontId="4" fillId="0" borderId="0" xfId="0" applyNumberFormat="1" applyFont="1" applyAlignment="1">
      <alignment horizontal="right"/>
    </xf>
    <xf numFmtId="49" fontId="3" fillId="0" borderId="0" xfId="3" applyNumberFormat="1" applyFont="1" applyFill="1" applyAlignment="1">
      <alignment horizontal="center"/>
    </xf>
    <xf numFmtId="49" fontId="4" fillId="0" borderId="0" xfId="3" applyNumberFormat="1" applyFont="1" applyFill="1" applyAlignment="1">
      <alignment horizontal="left" indent="1"/>
    </xf>
    <xf numFmtId="49" fontId="3" fillId="2" borderId="0" xfId="2" applyNumberFormat="1" applyFont="1" applyFill="1" applyBorder="1"/>
    <xf numFmtId="49" fontId="3" fillId="2" borderId="0" xfId="3" applyNumberFormat="1" applyFont="1" applyFill="1"/>
    <xf numFmtId="0" fontId="3" fillId="2" borderId="0" xfId="3" applyFont="1" applyFill="1" applyAlignment="1">
      <alignment horizontal="center"/>
    </xf>
    <xf numFmtId="0" fontId="3" fillId="2" borderId="0" xfId="3" applyFont="1" applyFill="1"/>
    <xf numFmtId="0" fontId="3" fillId="2" borderId="0" xfId="3" quotePrefix="1" applyFont="1" applyFill="1"/>
    <xf numFmtId="0" fontId="5" fillId="2" borderId="0" xfId="3" applyFont="1" applyFill="1"/>
    <xf numFmtId="0" fontId="4" fillId="2" borderId="0" xfId="3" applyFont="1" applyFill="1"/>
    <xf numFmtId="0" fontId="4" fillId="2" borderId="0" xfId="3" applyFont="1" applyFill="1" applyBorder="1"/>
    <xf numFmtId="49" fontId="4" fillId="2" borderId="3" xfId="0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49" fontId="4" fillId="2" borderId="6" xfId="3" applyNumberFormat="1" applyFont="1" applyFill="1" applyBorder="1" applyAlignment="1">
      <alignment horizontal="center" vertical="center"/>
    </xf>
    <xf numFmtId="49" fontId="4" fillId="2" borderId="7" xfId="3" applyNumberFormat="1" applyFont="1" applyFill="1" applyBorder="1" applyAlignment="1">
      <alignment horizontal="center" vertical="center"/>
    </xf>
    <xf numFmtId="49" fontId="4" fillId="2" borderId="8" xfId="3" applyNumberFormat="1" applyFont="1" applyFill="1" applyBorder="1" applyAlignment="1">
      <alignment horizontal="center" vertical="center"/>
    </xf>
    <xf numFmtId="49" fontId="4" fillId="2" borderId="1" xfId="3" applyNumberFormat="1" applyFont="1" applyFill="1" applyBorder="1" applyAlignment="1">
      <alignment horizontal="center" vertical="center"/>
    </xf>
    <xf numFmtId="49" fontId="4" fillId="2" borderId="2" xfId="3" applyNumberFormat="1" applyFont="1" applyFill="1" applyBorder="1" applyAlignment="1">
      <alignment horizontal="center" vertical="center"/>
    </xf>
    <xf numFmtId="49" fontId="4" fillId="2" borderId="4" xfId="3" applyNumberFormat="1" applyFont="1" applyFill="1" applyBorder="1" applyAlignment="1">
      <alignment horizontal="center" vertical="center"/>
    </xf>
    <xf numFmtId="49" fontId="4" fillId="2" borderId="9" xfId="3" applyNumberFormat="1" applyFont="1" applyFill="1" applyBorder="1" applyAlignment="1">
      <alignment horizontal="center"/>
    </xf>
    <xf numFmtId="49" fontId="4" fillId="2" borderId="10" xfId="3" applyNumberFormat="1" applyFont="1" applyFill="1" applyBorder="1" applyAlignment="1">
      <alignment horizontal="center"/>
    </xf>
  </cellXfs>
  <cellStyles count="6">
    <cellStyle name="Comma 2" xfId="1"/>
    <cellStyle name="Normal" xfId="0" builtinId="0"/>
    <cellStyle name="Normal 2" xfId="2"/>
    <cellStyle name="เครื่องหมายจุลภาค 2" xfId="4"/>
    <cellStyle name="เครื่องหมายจุลภาค 3 2" xfId="5"/>
    <cellStyle name="ปกติ 2" xfId="3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XMLDocumentSPB07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birthGroup" form="unqualified">
                          <xsd:complexType>
                            <xsd:sequence minOccurs="0">
                              <xsd:element minOccurs="0" nillable="true" name="LivebirthLabel" form="unqualified">
                                <xsd:complexType>
                                  <xsd:sequence minOccurs="0">
                                    <xsd:element minOccurs="0" nillable="true" type="xsd:string" name="Livebirth" form="unqualified"/>
                                    <xsd:element minOccurs="0" nillable="true" name="LivebirthNumberLabel" form="unqualified">
                                      <xsd:complexType>
                                        <xsd:sequence minOccurs="0">
                                          <xsd:element minOccurs="0" nillable="true" type="xsd:string" name="LivebirthNumber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LivebirthPer1000PopulationLabel" form="unqualified">
                                      <xsd:complexType>
                                        <xsd:sequence minOccurs="0">
                                          <xsd:element minOccurs="0" nillable="true" type="xsd:string" name="LivebirthPer1000Population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DeathGroup" form="unqualified">
                          <xsd:complexType>
                            <xsd:sequence minOccurs="0">
                              <xsd:element minOccurs="0" nillable="true" name="DeathLabel" form="unqualified">
                                <xsd:complexType>
                                  <xsd:sequence minOccurs="0">
                                    <xsd:element minOccurs="0" nillable="true" type="xsd:string" name="Death" form="unqualified"/>
                                    <xsd:element minOccurs="0" nillable="true" name="DeathNumber" form="unqualified">
                                      <xsd:complexType>
                                        <xsd:sequence minOccurs="0">
                                          <xsd:element minOccurs="0" nillable="true" type="xsd:string" name="DeathNumber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DeathPer1000Population" form="unqualified">
                                      <xsd:complexType>
                                        <xsd:sequence minOccurs="0">
                                          <xsd:element minOccurs="0" nillable="true" type="xsd:string" name="DeathPer1000Population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NumberTotal" form="unqualified"/>
                        <xsd:element minOccurs="0" nillable="true" type="xsd:integer" name="LivebirthNumberMale" form="unqualified"/>
                        <xsd:element minOccurs="0" nillable="true" type="xsd:integer" name="LivebirthNumberFemale" form="unqualified"/>
                        <xsd:element minOccurs="0" nillable="true" type="xsd:double" name="LivebirthPer1000PopulationTotal" form="unqualified"/>
                        <xsd:element minOccurs="0" nillable="true" type="xsd:double" name="LivebirthPer1000PopulationMale" form="unqualified"/>
                        <xsd:element minOccurs="0" nillable="true" type="xsd:double" name="LivebirthPer1000PopulationFemale" form="unqualified"/>
                        <xsd:element minOccurs="0" nillable="true" type="xsd:integer" name="DeathNumberTotal" form="unqualified"/>
                        <xsd:element minOccurs="0" nillable="true" type="xsd:integer" name="DeathNumberMale" form="unqualified"/>
                        <xsd:element minOccurs="0" nillable="true" type="xsd:integer" name="DeathNumberFemale" form="unqualified"/>
                        <xsd:element minOccurs="0" nillable="true" type="xsd:double" name="DeathPer1000PopulationTotal" form="unqualified"/>
                        <xsd:element minOccurs="0" nillable="true" type="xsd:double" name="DeathPer1000PopulationMale" form="unqualified"/>
                        <xsd:element minOccurs="0" nillable="true" type="xsd:double" name="DeathPer1000PopulationFemale" form="unqualified"/>
                        <xsd:element minOccurs="0" nillable="true" type="xsd:string" name="YearEn" form="unqualified"/>
                        <xsd:element minOccurs="0" nillable="true" type="xsd:integer" name="PopulationMidYear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7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LabourForce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LabourForceStatu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string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7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OfEduc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Teacher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Teacher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Teacher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4" form="unqualified">
                                <xsd:complexType>
                                  <xsd:sequence minOccurs="0">
                                    <xsd:element minOccurs="0" nillable="true" type="xsd:string" name="TeacherY4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5" form="unqualified">
                                <xsd:complexType>
                                  <xsd:sequence minOccurs="0">
                                    <xsd:element minOccurs="0" nillable="true" type="xsd:string" name="TeacherY5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OfEduc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LevelOfEduc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Y1SexTotal" form="unqualified"/>
                        <xsd:element minOccurs="0" nillable="true" type="xsd:integer" name="TeacherY1Male" form="unqualified"/>
                        <xsd:element minOccurs="0" nillable="true" type="xsd:integer" name="TeacherY1Female" form="unqualified"/>
                        <xsd:element minOccurs="0" nillable="true" type="xsd:integer" name="TeacherY2SexTotal" form="unqualified"/>
                        <xsd:element minOccurs="0" nillable="true" type="xsd:integer" name="TeacherY2Male" form="unqualified"/>
                        <xsd:element minOccurs="0" nillable="true" type="xsd:integer" name="TeacherY2Female" form="unqualified"/>
                        <xsd:element minOccurs="0" nillable="true" type="xsd:integer" name="TeacherY3SexTotal" form="unqualified"/>
                        <xsd:element minOccurs="0" nillable="true" type="xsd:integer" name="TeacherY3Male" form="unqualified"/>
                        <xsd:element minOccurs="0" nillable="true" type="xsd:integer" name="TeacherY3Female" form="unqualified"/>
                        <xsd:element minOccurs="0" nillable="true" type="xsd:integer" name="TeacherY4SexTotal" form="unqualified"/>
                        <xsd:element minOccurs="0" nillable="true" type="xsd:integer" name="TeacherY4Male" form="unqualified"/>
                        <xsd:element minOccurs="0" nillable="true" type="xsd:integer" name="TeacherY4Female" form="unqualified"/>
                        <xsd:element minOccurs="0" nillable="true" type="xsd:integer" name="TeacherY5SexTotal" form="unqualified"/>
                        <xsd:element minOccurs="0" nillable="true" type="xsd:integer" name="TeacherY5Male" form="unqualified"/>
                        <xsd:element minOccurs="0" nillable="true" type="xsd:integer" name="TeacherY5Female" form="unqualified"/>
                        <xsd:element minOccurs="0" nillable="true" name="LevelOfEduc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7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7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te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PopulationAged15YearsAndOver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PopulationAged15YearsAndOver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PopulationAged15YearsAndOver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te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ItemTh" form="unqualified">
                          <xsd:complexType>
                            <xsd:attribute name="ItemGroupID" form="unqualified" type="xsd:integer"/>
                            <xsd:attribute name="ItemGroup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Aged15YearsAndOverY1SexTotal" form="unqualified"/>
                        <xsd:element minOccurs="0" nillable="true" type="xsd:integer" name="PopulationAged15YearsAndOverY1Male" form="unqualified"/>
                        <xsd:element minOccurs="0" nillable="true" type="xsd:integer" name="PopulationAged15YearsAndOverY1Female" form="unqualified"/>
                        <xsd:element minOccurs="0" nillable="true" type="xsd:integer" name="PopulationAged15YearsAndOverY2SexTotal" form="unqualified"/>
                        <xsd:element minOccurs="0" nillable="true" type="xsd:integer" name="PopulationAged15YearsAndOverY2Male" form="unqualified"/>
                        <xsd:element minOccurs="0" nillable="true" type="xsd:integer" name="PopulationAged15YearsAndOverY2Female" form="unqualified"/>
                        <xsd:element minOccurs="0" nillable="true" type="xsd:integer" name="PopulationAged15YearsAndOverY3SexTotal" form="unqualified"/>
                        <xsd:element minOccurs="0" nillable="true" type="xsd:integer" name="PopulationAged15YearsAndOverY3Male" form="unqualified"/>
                        <xsd:element minOccurs="0" nillable="true" type="xsd:integer" name="PopulationAged15YearsAndOverY3Female" form="unqualified"/>
                        <xsd:element minOccurs="0" nillable="true" name="Ite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1Th" form="unqualified"/>
                              <xsd:element minOccurs="0" nillable="true" type="xsd:string" name="Sources2Th" form="unqualified"/>
                              <xsd:element minOccurs="0" nillable="true" type="xsd:string" name="Sources3Th" form="unqualified"/>
                              <xsd:element minOccurs="0" nillable="true" type="xsd:string" name="Sources4Th" form="unqualified"/>
                              <xsd:element minOccurs="0" nillable="true" type="xsd:integer" name="Sources5Th" form="unqualified"/>
                              <xsd:element minOccurs="0" nillable="true" type="xsd:integer" name="Sources6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1En" form="unqualified"/>
                              <xsd:element minOccurs="0" nillable="true" type="xsd:string" name="Sources2En" form="unqualified"/>
                              <xsd:element minOccurs="0" nillable="true" type="xsd:string" name="Sources3En" form="unqualified"/>
                              <xsd:element minOccurs="0" nillable="true" type="xsd:string" name="Sources4En" form="unqualified"/>
                              <xsd:element minOccurs="0" nillable="true" type="xsd:integer" name="Sources5En" form="unqualified"/>
                              <xsd:element minOccurs="0" nillable="true" type="xsd:integer" name="Source6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7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Al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geGroup" form="unqualified">
                          <xsd:complexType>
                            <xsd:sequence minOccurs="0">
                              <xsd:element minOccurs="0" nillable="true" type="xsd:string" name="AgeGroupLabel" form="unqualified"/>
                              <xsd:element minOccurs="0" nillable="true" name="AgeGroup0to4" form="unqualified">
                                <xsd:complexType>
                                  <xsd:sequence minOccurs="0">
                                    <xsd:element minOccurs="0" nillable="true" type="xsd:string" name="AgeGroup0to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to9" form="unqualified">
                                <xsd:complexType>
                                  <xsd:sequence minOccurs="0">
                                    <xsd:element minOccurs="0" nillable="true" type="xsd:string" name="AgeGroup5to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10to14" form="unqualified">
                                <xsd:complexType>
                                  <xsd:sequence minOccurs="0">
                                    <xsd:element minOccurs="0" nillable="true" type="xsd:string" name="AgeGroup10to1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15to19" form="unqualified">
                                <xsd:complexType>
                                  <xsd:sequence minOccurs="0">
                                    <xsd:element minOccurs="0" nillable="true" type="xsd:string" name="AgeGroup15to1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20to24" form="unqualified">
                                <xsd:complexType>
                                  <xsd:sequence minOccurs="0">
                                    <xsd:element minOccurs="0" nillable="true" type="xsd:string" name="AgeGroup20to2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25to29" form="unqualified">
                                <xsd:complexType>
                                  <xsd:sequence minOccurs="0">
                                    <xsd:element minOccurs="0" nillable="true" type="xsd:string" name="AgeGroup25to2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30to34" form="unqualified">
                                <xsd:complexType>
                                  <xsd:sequence minOccurs="0">
                                    <xsd:element minOccurs="0" nillable="true" type="xsd:string" name="AgeGroup30to3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35to39" form="unqualified">
                                <xsd:complexType>
                                  <xsd:sequence minOccurs="0">
                                    <xsd:element minOccurs="0" nillable="true" type="xsd:string" name="AgeGroup35to3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40to44" form="unqualified">
                                <xsd:complexType>
                                  <xsd:sequence minOccurs="0">
                                    <xsd:element minOccurs="0" nillable="true" type="xsd:string" name="AgeGroup40to4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45to49" form="unqualified">
                                <xsd:complexType>
                                  <xsd:sequence minOccurs="0">
                                    <xsd:element minOccurs="0" nillable="true" type="xsd:string" name="AgeGroup45to4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0to54" form="unqualified">
                                <xsd:complexType>
                                  <xsd:sequence minOccurs="0">
                                    <xsd:element minOccurs="0" nillable="true" type="xsd:string" name="AgeGroup50to5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5to59" form="unqualified">
                                <xsd:complexType>
                                  <xsd:sequence minOccurs="0">
                                    <xsd:element minOccurs="0" nillable="true" type="xsd:string" name="AgeGroup55to5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60to64" form="unqualified">
                                <xsd:complexType>
                                  <xsd:sequence minOccurs="0">
                                    <xsd:element minOccurs="0" nillable="true" type="xsd:string" name="AgeGroup60to6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65to69" form="unqualified">
                                <xsd:complexType>
                                  <xsd:sequence minOccurs="0">
                                    <xsd:element minOccurs="0" nillable="true" type="xsd:string" name="AgeGroup65to6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70to74" form="unqualified">
                                <xsd:complexType>
                                  <xsd:sequence minOccurs="0">
                                    <xsd:element minOccurs="0" nillable="true" type="xsd:string" name="AgeGroup70to7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75to79" form="unqualified">
                                <xsd:complexType>
                                  <xsd:sequence minOccurs="0">
                                    <xsd:element minOccurs="0" nillable="true" type="xsd:string" name="AgeGroup75to7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80andover" form="unqualified">
                                <xsd:complexType>
                                  <xsd:sequence minOccurs="0">
                                    <xsd:element minOccurs="0" nillable="true" type="xsd:string" name="AgeGroup80andover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Unknown" form="unqualified">
                                <xsd:complexType>
                                  <xsd:sequence minOccurs="0">
                                    <xsd:element minOccurs="0" nillable="true" type="xsd:string" name="AgeGroupUnknown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NonThaiNational" form="unqualified">
                                <xsd:complexType>
                                  <xsd:sequence minOccurs="0">
                                    <xsd:element minOccurs="0" nillable="true" type="xsd:string" name="AgeGroupNonThaiNation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TransferPop" form="unqualified">
                                <xsd:complexType>
                                  <xsd:sequence minOccurs="0">
                                    <xsd:element minOccurs="0" nillable="true" type="xsd:string" name="AgeGroupTransferPop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PopRegister" form="unqualified">
                                <xsd:complexType>
                                  <xsd:sequence minOccurs="0">
                                    <xsd:element minOccurs="0" nillable="true" type="xsd:string" name="AgeGroupPopRegister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YearID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exID" form="unqualified" type="xsd:integer"/>
                            <xsd:attribute name="Sex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All" form="unqualified"/>
                        <xsd:element minOccurs="0" nillable="true" type="xsd:integer" name="AgeGroup0to4" form="unqualified"/>
                        <xsd:element minOccurs="0" nillable="true" type="xsd:integer" name="AgeGroup5to9" form="unqualified"/>
                        <xsd:element minOccurs="0" nillable="true" type="xsd:integer" name="AgeGroup10to14" form="unqualified"/>
                        <xsd:element minOccurs="0" nillable="true" type="xsd:integer" name="AgeGroup15to19" form="unqualified"/>
                        <xsd:element minOccurs="0" nillable="true" type="xsd:integer" name="AgeGroup20to24" form="unqualified"/>
                        <xsd:element minOccurs="0" nillable="true" type="xsd:integer" name="AgeGroup25to29" form="unqualified"/>
                        <xsd:element minOccurs="0" nillable="true" type="xsd:integer" name="AgeGroup30to34" form="unqualified"/>
                        <xsd:element minOccurs="0" nillable="true" type="xsd:integer" name="AgeGroup35to39" form="unqualified"/>
                        <xsd:element minOccurs="0" nillable="true" type="xsd:integer" name="AgeGroup40to44" form="unqualified"/>
                        <xsd:element minOccurs="0" nillable="true" type="xsd:integer" name="AgeGroup45to49" form="unqualified"/>
                        <xsd:element minOccurs="0" nillable="true" type="xsd:integer" name="AgeGroup50to54" form="unqualified"/>
                        <xsd:element minOccurs="0" nillable="true" type="xsd:integer" name="AgeGroup55to59" form="unqualified"/>
                        <xsd:element minOccurs="0" nillable="true" type="xsd:integer" name="AgeGroup60to64" form="unqualified"/>
                        <xsd:element minOccurs="0" nillable="true" type="xsd:integer" name="AgeGroup65to69" form="unqualified"/>
                        <xsd:element minOccurs="0" nillable="true" type="xsd:integer" name="AgeGroup70to74" form="unqualified"/>
                        <xsd:element minOccurs="0" nillable="true" type="xsd:integer" name="AgeGroup75to79" form="unqualified"/>
                        <xsd:element minOccurs="0" nillable="true" type="xsd:integer" name="AgeGroup80andover" form="unqualified"/>
                        <xsd:element minOccurs="0" nillable="true" type="xsd:integer" name="AgeGroupUnknown" form="unqualified"/>
                        <xsd:element minOccurs="0" nillable="true" type="xsd:integer" name="AgeGroupNonThaiNational" form="unqualified"/>
                        <xsd:element minOccurs="0" nillable="true" type="xsd:integer" name="AgeGroupTransferPop" form="unqualified"/>
                        <xsd:element minOccurs="0" nillable="true" type="xsd:integer" name="AgeGroupPopRegist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9" Name="XMLDocumentSPB0701_Map" RootElement="XMLDocumentSPB0701" SchemaID="Schema7" ShowImportExportValidationErrors="false" AutoFit="true" Append="false" PreserveSortAFLayout="true" PreserveFormat="true"/>
  <Map ID="15" Name="XMLDocumentSPB0702_Map1" RootElement="XMLDocumentSPB0702" SchemaID="Schema3" ShowImportExportValidationErrors="false" AutoFit="true" Append="false" PreserveSortAFLayout="true" PreserveFormat="true"/>
  <Map ID="16" Name="XMLDocumentSPB0703_Map" RootElement="XMLDocumentSPB0703" SchemaID="Schema4" ShowImportExportValidationErrors="false" AutoFit="true" Append="false" PreserveSortAFLayout="true" PreserveFormat="true"/>
  <Map ID="17" Name="XMLDocumentSPB0704_Map" RootElement="XMLDocumentSPB0704" SchemaID="Schema5" ShowImportExportValidationErrors="false" AutoFit="true" Append="false" PreserveSortAFLayout="true" PreserveFormat="true"/>
  <Map ID="18" Name="XMLDocumentSPB0705_Map" RootElement="XMLDocumentSPB0705" SchemaID="Schema6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1247775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29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81" name="Table181" displayName="Table181" ref="A7:N26" tableType="xml" totalsRowShown="0" headerRowDxfId="15" dataDxfId="14" headerRowCellStyle="ปกติ 2" dataCellStyle="ปกติ 2">
  <autoFilter ref="A7:N26"/>
  <tableColumns count="14">
    <tableColumn id="14" uniqueName="ItemGroupID" name="ItemGroupID" dataDxfId="13" dataCellStyle="ปกติ 2">
      <xmlColumnPr mapId="18" xpath="/XMLDocumentSPB0705/DataCell/CellRow/ItemTh/@ItemGroupID" xmlDataType="integer"/>
    </tableColumn>
    <tableColumn id="13" uniqueName="ItemGroupName" name="ItemGroupName" dataDxfId="12" dataCellStyle="ปกติ 2">
      <xmlColumnPr mapId="18" xpath="/XMLDocumentSPB0705/DataCell/CellRow/ItemTh/@ItemGroupName" xmlDataType="string"/>
    </tableColumn>
    <tableColumn id="1" uniqueName="ID" name="Pop15OverDesirabilityDevelopmenItemID" dataDxfId="11" dataCellStyle="ปกติ 2">
      <xmlColumnPr mapId="18" xpath="/XMLDocumentSPB0705/DataCell/CellRow/ItemTh/@ID" xmlDataType="integer"/>
    </tableColumn>
    <tableColumn id="2" uniqueName="value" name="ItemTh" dataDxfId="10" dataCellStyle="ปกติ 2">
      <xmlColumnPr mapId="18" xpath="/XMLDocumentSPB0705/DataCell/CellRow/ItemTh/@value" xmlDataType="string"/>
    </tableColumn>
    <tableColumn id="3" uniqueName="PopulationAged15YearsAndOverY1SexTotal" name="PopulationAged15YearsAndOverY1SexTotal" dataDxfId="9" dataCellStyle="ปกติ 2">
      <calculatedColumnFormula>SUM(F8:G8)</calculatedColumnFormula>
      <xmlColumnPr mapId="18" xpath="/XMLDocumentSPB0705/DataCell/CellRow/PopulationAged15YearsAndOverY1SexTotal" xmlDataType="integer"/>
    </tableColumn>
    <tableColumn id="4" uniqueName="PopulationAged15YearsAndOverY1Male" name="PopulationAged15YearsAndOverY1Male" dataDxfId="8" dataCellStyle="ปกติ 2">
      <xmlColumnPr mapId="18" xpath="/XMLDocumentSPB0705/DataCell/CellRow/PopulationAged15YearsAndOverY1Male" xmlDataType="integer"/>
    </tableColumn>
    <tableColumn id="5" uniqueName="PopulationAged15YearsAndOverY1Female" name="PopulationAged15YearsAndOverY1Female" dataDxfId="7" dataCellStyle="ปกติ 2">
      <calculatedColumnFormula>Table181[[#This Row],[PopulationAged15YearsAndOverY1SexTotal]]-Table181[[#This Row],[PopulationAged15YearsAndOverY1Male]]</calculatedColumnFormula>
      <xmlColumnPr mapId="18" xpath="/XMLDocumentSPB0705/DataCell/CellRow/PopulationAged15YearsAndOverY1Female" xmlDataType="integer"/>
    </tableColumn>
    <tableColumn id="6" uniqueName="PopulationAged15YearsAndOverY2SexTotal" name="PopulationAged15YearsAndOverY2SexTotal" dataDxfId="6" dataCellStyle="ปกติ 2">
      <xmlColumnPr mapId="18" xpath="/XMLDocumentSPB0705/DataCell/CellRow/PopulationAged15YearsAndOverY2SexTotal" xmlDataType="integer"/>
    </tableColumn>
    <tableColumn id="7" uniqueName="PopulationAged15YearsAndOverY2Male" name="PopulationAged15YearsAndOverY2Male" dataDxfId="5" dataCellStyle="ปกติ 2">
      <xmlColumnPr mapId="18" xpath="/XMLDocumentSPB0705/DataCell/CellRow/PopulationAged15YearsAndOverY2Male" xmlDataType="integer"/>
    </tableColumn>
    <tableColumn id="8" uniqueName="PopulationAged15YearsAndOverY2Female" name="PopulationAged15YearsAndOverY2Female" dataDxfId="4" dataCellStyle="ปกติ 2">
      <calculatedColumnFormula>Table181[[#This Row],[PopulationAged15YearsAndOverY2SexTotal]]-Table181[[#This Row],[PopulationAged15YearsAndOverY2Male]]</calculatedColumnFormula>
      <xmlColumnPr mapId="18" xpath="/XMLDocumentSPB0705/DataCell/CellRow/PopulationAged15YearsAndOverY2Female" xmlDataType="integer"/>
    </tableColumn>
    <tableColumn id="9" uniqueName="PopulationAged15YearsAndOverY3SexTotal" name="PopulationAged15YearsAndOverY3SexTotal" dataDxfId="3" dataCellStyle="ปกติ 2">
      <xmlColumnPr mapId="18" xpath="/XMLDocumentSPB0705/DataCell/CellRow/PopulationAged15YearsAndOverY3SexTotal" xmlDataType="integer"/>
    </tableColumn>
    <tableColumn id="10" uniqueName="PopulationAged15YearsAndOverY3Male" name="PopulationAged15YearsAndOverY3Male" dataDxfId="2" dataCellStyle="ปกติ 2">
      <xmlColumnPr mapId="18" xpath="/XMLDocumentSPB0705/DataCell/CellRow/PopulationAged15YearsAndOverY3Male" xmlDataType="integer"/>
    </tableColumn>
    <tableColumn id="11" uniqueName="PopulationAged15YearsAndOverY3Female" name="PopulationAged15YearsAndOverY3Female" dataDxfId="1" dataCellStyle="ปกติ 2">
      <calculatedColumnFormula>Table181[[#This Row],[PopulationAged15YearsAndOverY3SexTotal]]-Table181[[#This Row],[PopulationAged15YearsAndOverY3Male]]</calculatedColumnFormula>
      <xmlColumnPr mapId="18" xpath="/XMLDocumentSPB0705/DataCell/CellRow/PopulationAged15YearsAndOverY3Female" xmlDataType="integer"/>
    </tableColumn>
    <tableColumn id="12" uniqueName="value" name="ItemEn" dataDxfId="0" dataCellStyle="ปกติ 2">
      <xmlColumnPr mapId="18" xpath="/XMLDocumentSPB0705/DataCell/CellRow/Item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82" r="A1" connectionId="0">
    <xmlCellPr id="1" uniqueName="Province">
      <xmlPr mapId="18" xpath="/XMLDocumentSPB0705/Province" xmlDataType="integer"/>
    </xmlCellPr>
  </singleXmlCell>
  <singleXmlCell id="183" r="A2" connectionId="0">
    <xmlCellPr id="1" uniqueName="StatBranch">
      <xmlPr mapId="18" xpath="/XMLDocumentSPB0705/StatBranch" xmlDataType="integer"/>
    </xmlCellPr>
  </singleXmlCell>
  <singleXmlCell id="184" r="A3" connectionId="0">
    <xmlCellPr id="1" uniqueName="SheetExcel">
      <xmlPr mapId="18" xpath="/XMLDocumentSPB0705/SheetExcel" xmlDataType="string"/>
    </xmlCellPr>
  </singleXmlCell>
  <singleXmlCell id="185" r="B1" connectionId="0">
    <xmlCellPr id="1" uniqueName="LabelName">
      <xmlPr mapId="18" xpath="/XMLDocumentSPB0705/TitleHeading/TitleTh/LabelName" xmlDataType="string"/>
    </xmlCellPr>
  </singleXmlCell>
  <singleXmlCell id="186" r="C1" connectionId="0">
    <xmlCellPr id="1" uniqueName="TableNo">
      <xmlPr mapId="18" xpath="/XMLDocumentSPB0705/TitleHeading/TitleTh/TableNo" xmlDataType="double"/>
    </xmlCellPr>
  </singleXmlCell>
  <singleXmlCell id="187" r="D1" connectionId="0">
    <xmlCellPr id="1" uniqueName="TableName">
      <xmlPr mapId="18" xpath="/XMLDocumentSPB0705/TitleHeading/TitleTh/TableName" xmlDataType="string"/>
    </xmlCellPr>
  </singleXmlCell>
  <singleXmlCell id="188" r="N1" connectionId="0">
    <xmlCellPr id="1" uniqueName="TitleYearStart">
      <xmlPr mapId="18" xpath="/XMLDocumentSPB0705/TitleHeading/TitleTh/TitleYearStart" xmlDataType="integer"/>
    </xmlCellPr>
  </singleXmlCell>
  <singleXmlCell id="189" r="P1" connectionId="0">
    <xmlCellPr id="1" uniqueName="TitleYearEnd">
      <xmlPr mapId="18" xpath="/XMLDocumentSPB0705/TitleHeading/TitleTh/TitleYearEnd" xmlDataType="integer"/>
    </xmlCellPr>
  </singleXmlCell>
  <singleXmlCell id="190" r="B2" connectionId="0">
    <xmlCellPr id="1" uniqueName="LabelName">
      <xmlPr mapId="18" xpath="/XMLDocumentSPB0705/TitleHeading/TitleEn/LabelName" xmlDataType="string"/>
    </xmlCellPr>
  </singleXmlCell>
  <singleXmlCell id="191" r="C2" connectionId="0">
    <xmlCellPr id="1" uniqueName="Tableno">
      <xmlPr mapId="18" xpath="/XMLDocumentSPB0705/TitleHeading/TitleEn/Tableno" xmlDataType="double"/>
    </xmlCellPr>
  </singleXmlCell>
  <singleXmlCell id="192" r="D2" connectionId="0">
    <xmlCellPr id="1" uniqueName="TableName">
      <xmlPr mapId="18" xpath="/XMLDocumentSPB0705/TitleHeading/TitleEn/TableName" xmlDataType="string"/>
    </xmlCellPr>
  </singleXmlCell>
  <singleXmlCell id="193" r="N2" connectionId="0">
    <xmlCellPr id="1" uniqueName="TitleYearStart">
      <xmlPr mapId="18" xpath="/XMLDocumentSPB0705/TitleHeading/TitleEn/TitleYearStart" xmlDataType="integer"/>
    </xmlCellPr>
  </singleXmlCell>
  <singleXmlCell id="194" r="P2" connectionId="0">
    <xmlCellPr id="1" uniqueName="TitleYearEnd">
      <xmlPr mapId="18" xpath="/XMLDocumentSPB0705/TitleHeading/TitleEn/TitleYearEnd" xmlDataType="integer"/>
    </xmlCellPr>
  </singleXmlCell>
  <singleXmlCell id="195" r="D4" connectionId="0">
    <xmlCellPr id="1" uniqueName="ItemTh">
      <xmlPr mapId="18" xpath="/XMLDocumentSPB0705/ColumnAll/CornerTh/ItemTh" xmlDataType="string"/>
    </xmlCellPr>
  </singleXmlCell>
  <singleXmlCell id="196" r="E4" connectionId="0">
    <xmlCellPr id="1" uniqueName="PopulationAged15YearsAndOverY1Label">
      <xmlPr mapId="18" xpath="/XMLDocumentSPB0705/ColumnAll/ColumnHeading/Year/Y1/PopulationAged15YearsAndOverY1Label" xmlDataType="string"/>
    </xmlCellPr>
  </singleXmlCell>
  <singleXmlCell id="197" r="E5" connectionId="0">
    <xmlCellPr id="1" uniqueName="PopulationAged15YearsAndOverY1SexTotal">
      <xmlPr mapId="18" xpath="/XMLDocumentSPB0705/ColumnAll/ColumnHeading/Year/Y1/SexGroup/SexTotal/PopulationAged15YearsAndOverY1SexTotal" xmlDataType="string"/>
    </xmlCellPr>
  </singleXmlCell>
  <singleXmlCell id="198" r="F5" connectionId="0">
    <xmlCellPr id="1" uniqueName="PopulationAged15YearsAndOverY1Male">
      <xmlPr mapId="18" xpath="/XMLDocumentSPB0705/ColumnAll/ColumnHeading/Year/Y1/SexGroup/SexMale/PopulationAged15YearsAndOverY1Male" xmlDataType="string"/>
    </xmlCellPr>
  </singleXmlCell>
  <singleXmlCell id="199" r="G5" connectionId="0">
    <xmlCellPr id="1" uniqueName="PopulationAged15YearsAndOverY1Female">
      <xmlPr mapId="18" xpath="/XMLDocumentSPB0705/ColumnAll/ColumnHeading/Year/Y1/SexGroup/SexFemale/PopulationAged15YearsAndOverY1Female" xmlDataType="string"/>
    </xmlCellPr>
  </singleXmlCell>
  <singleXmlCell id="200" r="H4" connectionId="0">
    <xmlCellPr id="1" uniqueName="PopulationAged15YearsAndOverY2Label">
      <xmlPr mapId="18" xpath="/XMLDocumentSPB0705/ColumnAll/ColumnHeading/Year/Y2/PopulationAged15YearsAndOverY2Label" xmlDataType="string"/>
    </xmlCellPr>
  </singleXmlCell>
  <singleXmlCell id="201" r="H5" connectionId="0">
    <xmlCellPr id="1" uniqueName="PopulationAged15YearsAndOverY2SexTotal">
      <xmlPr mapId="18" xpath="/XMLDocumentSPB0705/ColumnAll/ColumnHeading/Year/Y2/SexGroup/SexTotal/PopulationAged15YearsAndOverY2SexTotal" xmlDataType="string"/>
    </xmlCellPr>
  </singleXmlCell>
  <singleXmlCell id="202" r="I5" connectionId="0">
    <xmlCellPr id="1" uniqueName="PopulationAged15YearsAndOverY2Male">
      <xmlPr mapId="18" xpath="/XMLDocumentSPB0705/ColumnAll/ColumnHeading/Year/Y2/SexGroup/SexMale/PopulationAged15YearsAndOverY2Male" xmlDataType="string"/>
    </xmlCellPr>
  </singleXmlCell>
  <singleXmlCell id="203" r="J5" connectionId="0">
    <xmlCellPr id="1" uniqueName="PopulationAged15YearsAndOverY2Female">
      <xmlPr mapId="18" xpath="/XMLDocumentSPB0705/ColumnAll/ColumnHeading/Year/Y2/SexGroup/SexFemale/PopulationAged15YearsAndOverY2Female" xmlDataType="string"/>
    </xmlCellPr>
  </singleXmlCell>
  <singleXmlCell id="204" r="K4" connectionId="0">
    <xmlCellPr id="1" uniqueName="PopulationAged15YearsAndOverY3Label">
      <xmlPr mapId="18" xpath="/XMLDocumentSPB0705/ColumnAll/ColumnHeading/Year/Y3/PopulationAged15YearsAndOverY3Label" xmlDataType="string"/>
    </xmlCellPr>
  </singleXmlCell>
  <singleXmlCell id="205" r="K5" connectionId="0">
    <xmlCellPr id="1" uniqueName="PopulationAged15YearsAndOverY3SexTotal">
      <xmlPr mapId="18" xpath="/XMLDocumentSPB0705/ColumnAll/ColumnHeading/Year/Y3/SexGroup/SexTotal/PopulationAged15YearsAndOverY3SexTotal" xmlDataType="string"/>
    </xmlCellPr>
  </singleXmlCell>
  <singleXmlCell id="206" r="L5" connectionId="0">
    <xmlCellPr id="1" uniqueName="PopulationAged15YearsAndOverY3Male">
      <xmlPr mapId="18" xpath="/XMLDocumentSPB0705/ColumnAll/ColumnHeading/Year/Y3/SexGroup/SexMale/PopulationAged15YearsAndOverY3Male" xmlDataType="string"/>
    </xmlCellPr>
  </singleXmlCell>
  <singleXmlCell id="207" r="M5" connectionId="0">
    <xmlCellPr id="1" uniqueName="PopulationAged15YearsAndOverY3Female">
      <xmlPr mapId="18" xpath="/XMLDocumentSPB0705/ColumnAll/ColumnHeading/Year/Y3/SexGroup/SexFemale/PopulationAged15YearsAndOverY3Female" xmlDataType="string"/>
    </xmlCellPr>
  </singleXmlCell>
  <singleXmlCell id="208" r="N4" connectionId="0">
    <xmlCellPr id="1" uniqueName="ItemEn">
      <xmlPr mapId="18" xpath="/XMLDocumentSPB0705/ColumnAll/CornerEn/ItemEn" xmlDataType="string"/>
    </xmlCellPr>
  </singleXmlCell>
  <singleXmlCell id="209" r="B28" connectionId="0">
    <xmlCellPr id="1" uniqueName="Sources1Th">
      <xmlPr mapId="18" xpath="/XMLDocumentSPB0705/FooterAll/Sources/SourcesLabelTh/Sources1Th" xmlDataType="string"/>
    </xmlCellPr>
  </singleXmlCell>
  <singleXmlCell id="220" r="B29" connectionId="0">
    <xmlCellPr id="1" uniqueName="Sources1En">
      <xmlPr mapId="18" xpath="/XMLDocumentSPB0705/FooterAll/Sources/SourcesLabelEn/Sources1En" xmlDataType="string"/>
    </xmlCellPr>
  </singleXmlCell>
  <singleXmlCell id="221" r="N28" connectionId="0">
    <xmlCellPr id="1" uniqueName="PagesNo">
      <xmlPr mapId="18" xpath="/XMLDocumentSPB0705/Pages/PagesNo" xmlDataType="integer"/>
    </xmlCellPr>
  </singleXmlCell>
  <singleXmlCell id="227" r="N29" connectionId="0">
    <xmlCellPr id="1" uniqueName="PagesAll">
      <xmlPr mapId="18" xpath="/XMLDocumentSPB0705/Pages/PagesAll" xmlDataType="integer"/>
    </xmlCellPr>
  </singleXmlCell>
  <singleXmlCell id="228" r="N30" connectionId="0">
    <xmlCellPr id="1" uniqueName="LinesNo">
      <xmlPr mapId="18" xpath="/XMLDocumentSPB0705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4"/>
  <sheetViews>
    <sheetView showGridLines="0" tabSelected="1" workbookViewId="0">
      <selection activeCell="H16" sqref="H16"/>
    </sheetView>
  </sheetViews>
  <sheetFormatPr defaultColWidth="9.140625" defaultRowHeight="18.75" x14ac:dyDescent="0.3"/>
  <cols>
    <col min="1" max="1" width="9.5703125" style="5" customWidth="1"/>
    <col min="2" max="2" width="19" style="5" customWidth="1"/>
    <col min="3" max="3" width="19.42578125" style="5" customWidth="1"/>
    <col min="4" max="4" width="17.28515625" style="5" customWidth="1"/>
    <col min="5" max="5" width="10.28515625" style="5" customWidth="1"/>
    <col min="6" max="6" width="11.7109375" style="5" customWidth="1"/>
    <col min="7" max="12" width="10.28515625" style="5" customWidth="1"/>
    <col min="13" max="13" width="10.85546875" style="5" customWidth="1"/>
    <col min="14" max="14" width="22.42578125" style="5" customWidth="1"/>
    <col min="15" max="15" width="9.140625" style="5"/>
    <col min="16" max="16" width="5.5703125" style="5" customWidth="1"/>
    <col min="17" max="16384" width="9.140625" style="5"/>
  </cols>
  <sheetData>
    <row r="1" spans="1:16" s="4" customFormat="1" x14ac:dyDescent="0.3">
      <c r="A1" s="8" t="s">
        <v>85</v>
      </c>
      <c r="B1" s="30" t="s">
        <v>1</v>
      </c>
      <c r="C1" s="31">
        <v>7.5</v>
      </c>
      <c r="D1" s="30" t="s">
        <v>42</v>
      </c>
      <c r="E1" s="32"/>
      <c r="F1" s="32"/>
      <c r="G1" s="32"/>
      <c r="H1" s="34"/>
      <c r="I1" s="32"/>
      <c r="J1" s="32"/>
      <c r="K1" s="32"/>
      <c r="N1" s="1">
        <v>2558</v>
      </c>
      <c r="O1" s="1" t="s">
        <v>39</v>
      </c>
      <c r="P1" s="1">
        <v>2560</v>
      </c>
    </row>
    <row r="2" spans="1:16" s="4" customFormat="1" x14ac:dyDescent="0.3">
      <c r="A2" s="33" t="s">
        <v>69</v>
      </c>
      <c r="B2" s="30" t="s">
        <v>33</v>
      </c>
      <c r="C2" s="31">
        <v>7.5</v>
      </c>
      <c r="D2" s="30" t="s">
        <v>43</v>
      </c>
      <c r="E2" s="32"/>
      <c r="F2" s="32"/>
      <c r="G2" s="32"/>
      <c r="H2" s="32"/>
      <c r="I2" s="32"/>
      <c r="J2" s="32"/>
      <c r="K2" s="32"/>
      <c r="N2" s="1">
        <v>2015</v>
      </c>
      <c r="O2" s="1" t="s">
        <v>39</v>
      </c>
      <c r="P2" s="1">
        <v>2017</v>
      </c>
    </row>
    <row r="3" spans="1:16" s="4" customFormat="1" x14ac:dyDescent="0.3">
      <c r="A3" s="29" t="s">
        <v>68</v>
      </c>
      <c r="B3" s="7"/>
    </row>
    <row r="4" spans="1:16" ht="20.25" customHeight="1" x14ac:dyDescent="0.3">
      <c r="A4" s="11"/>
      <c r="B4" s="11"/>
      <c r="C4" s="11"/>
      <c r="D4" s="42" t="s">
        <v>9</v>
      </c>
      <c r="E4" s="48" t="s">
        <v>66</v>
      </c>
      <c r="F4" s="49"/>
      <c r="G4" s="49"/>
      <c r="H4" s="39" t="s">
        <v>65</v>
      </c>
      <c r="I4" s="40"/>
      <c r="J4" s="41"/>
      <c r="K4" s="39" t="s">
        <v>37</v>
      </c>
      <c r="L4" s="40"/>
      <c r="M4" s="41"/>
      <c r="N4" s="45" t="s">
        <v>10</v>
      </c>
    </row>
    <row r="5" spans="1:16" ht="20.25" customHeight="1" x14ac:dyDescent="0.3">
      <c r="A5" s="11"/>
      <c r="B5" s="11"/>
      <c r="C5" s="11"/>
      <c r="D5" s="43"/>
      <c r="E5" s="37" t="s">
        <v>38</v>
      </c>
      <c r="F5" s="37" t="s">
        <v>40</v>
      </c>
      <c r="G5" s="37" t="s">
        <v>41</v>
      </c>
      <c r="H5" s="37" t="s">
        <v>38</v>
      </c>
      <c r="I5" s="37" t="s">
        <v>40</v>
      </c>
      <c r="J5" s="37" t="s">
        <v>41</v>
      </c>
      <c r="K5" s="37" t="s">
        <v>38</v>
      </c>
      <c r="L5" s="37" t="s">
        <v>40</v>
      </c>
      <c r="M5" s="37" t="s">
        <v>41</v>
      </c>
      <c r="N5" s="46"/>
    </row>
    <row r="6" spans="1:16" ht="20.25" customHeight="1" x14ac:dyDescent="0.3">
      <c r="A6" s="11"/>
      <c r="B6" s="11"/>
      <c r="C6" s="11"/>
      <c r="D6" s="44"/>
      <c r="E6" s="38"/>
      <c r="F6" s="38"/>
      <c r="G6" s="38"/>
      <c r="H6" s="38"/>
      <c r="I6" s="38"/>
      <c r="J6" s="38"/>
      <c r="K6" s="38"/>
      <c r="L6" s="38"/>
      <c r="M6" s="38"/>
      <c r="N6" s="47"/>
    </row>
    <row r="7" spans="1:16" s="6" customFormat="1" x14ac:dyDescent="0.3">
      <c r="A7" s="35" t="s">
        <v>71</v>
      </c>
      <c r="B7" s="35" t="s">
        <v>72</v>
      </c>
      <c r="C7" s="36" t="s">
        <v>73</v>
      </c>
      <c r="D7" s="35" t="s">
        <v>74</v>
      </c>
      <c r="E7" s="35" t="s">
        <v>81</v>
      </c>
      <c r="F7" s="35" t="s">
        <v>75</v>
      </c>
      <c r="G7" s="35" t="s">
        <v>76</v>
      </c>
      <c r="H7" s="35" t="s">
        <v>82</v>
      </c>
      <c r="I7" s="35" t="s">
        <v>77</v>
      </c>
      <c r="J7" s="35" t="s">
        <v>78</v>
      </c>
      <c r="K7" s="35" t="s">
        <v>83</v>
      </c>
      <c r="L7" s="35" t="s">
        <v>79</v>
      </c>
      <c r="M7" s="35" t="s">
        <v>80</v>
      </c>
      <c r="N7" s="35" t="s">
        <v>84</v>
      </c>
    </row>
    <row r="8" spans="1:16" s="6" customFormat="1" x14ac:dyDescent="0.3">
      <c r="A8" s="22" t="s">
        <v>70</v>
      </c>
      <c r="B8" s="24" t="s">
        <v>3</v>
      </c>
      <c r="C8" s="13" t="s">
        <v>67</v>
      </c>
      <c r="D8" s="27" t="s">
        <v>3</v>
      </c>
      <c r="E8" s="12">
        <v>703767</v>
      </c>
      <c r="F8" s="12">
        <v>341602</v>
      </c>
      <c r="G8" s="12">
        <f>Table181[[#This Row],[PopulationAged15YearsAndOverY1SexTotal]]-Table181[[#This Row],[PopulationAged15YearsAndOverY1Male]]</f>
        <v>362165</v>
      </c>
      <c r="H8" s="12">
        <v>740313</v>
      </c>
      <c r="I8" s="12">
        <v>354337</v>
      </c>
      <c r="J8" s="12">
        <f>Table181[[#This Row],[PopulationAged15YearsAndOverY2SexTotal]]-Table181[[#This Row],[PopulationAged15YearsAndOverY2Male]]</f>
        <v>385976</v>
      </c>
      <c r="K8" s="12">
        <v>740708</v>
      </c>
      <c r="L8" s="12">
        <v>354240</v>
      </c>
      <c r="M8" s="12">
        <f>Table181[[#This Row],[PopulationAged15YearsAndOverY3SexTotal]]-Table181[[#This Row],[PopulationAged15YearsAndOverY3Male]]</f>
        <v>386468</v>
      </c>
      <c r="N8" s="27" t="s">
        <v>0</v>
      </c>
    </row>
    <row r="9" spans="1:16" s="4" customFormat="1" ht="18" customHeight="1" x14ac:dyDescent="0.3">
      <c r="A9" s="22" t="s">
        <v>44</v>
      </c>
      <c r="B9" s="14" t="s">
        <v>4</v>
      </c>
      <c r="C9" s="10" t="s">
        <v>46</v>
      </c>
      <c r="D9" s="14" t="s">
        <v>4</v>
      </c>
      <c r="E9" s="12">
        <v>501180</v>
      </c>
      <c r="F9" s="12">
        <v>270195</v>
      </c>
      <c r="G9" s="12">
        <f>Table181[[#This Row],[PopulationAged15YearsAndOverY1SexTotal]]-Table181[[#This Row],[PopulationAged15YearsAndOverY1Male]]</f>
        <v>230985</v>
      </c>
      <c r="H9" s="12">
        <v>506101</v>
      </c>
      <c r="I9" s="12">
        <v>266994</v>
      </c>
      <c r="J9" s="12">
        <f>Table181[[#This Row],[PopulationAged15YearsAndOverY2SexTotal]]-Table181[[#This Row],[PopulationAged15YearsAndOverY2Male]]</f>
        <v>239107</v>
      </c>
      <c r="K9" s="12">
        <v>490711</v>
      </c>
      <c r="L9" s="12">
        <v>257221</v>
      </c>
      <c r="M9" s="12">
        <f>Table181[[#This Row],[PopulationAged15YearsAndOverY3SexTotal]]-Table181[[#This Row],[PopulationAged15YearsAndOverY3Male]]</f>
        <v>233490</v>
      </c>
      <c r="N9" s="14" t="s">
        <v>5</v>
      </c>
    </row>
    <row r="10" spans="1:16" s="4" customFormat="1" ht="18.75" customHeight="1" x14ac:dyDescent="0.3">
      <c r="A10" s="22" t="s">
        <v>44</v>
      </c>
      <c r="B10" s="14" t="s">
        <v>4</v>
      </c>
      <c r="C10" s="10" t="s">
        <v>47</v>
      </c>
      <c r="D10" s="28" t="s">
        <v>34</v>
      </c>
      <c r="E10" s="12">
        <v>494911</v>
      </c>
      <c r="F10" s="12">
        <v>266490</v>
      </c>
      <c r="G10" s="12">
        <f>Table181[[#This Row],[PopulationAged15YearsAndOverY1SexTotal]]-Table181[[#This Row],[PopulationAged15YearsAndOverY1Male]]</f>
        <v>228421</v>
      </c>
      <c r="H10" s="12">
        <v>501237</v>
      </c>
      <c r="I10" s="12">
        <v>263642</v>
      </c>
      <c r="J10" s="12">
        <f>Table181[[#This Row],[PopulationAged15YearsAndOverY2SexTotal]]-Table181[[#This Row],[PopulationAged15YearsAndOverY2Male]]</f>
        <v>237595</v>
      </c>
      <c r="K10" s="12">
        <v>483330</v>
      </c>
      <c r="L10" s="12">
        <v>255579</v>
      </c>
      <c r="M10" s="12">
        <f>Table181[[#This Row],[PopulationAged15YearsAndOverY3SexTotal]]-Table181[[#This Row],[PopulationAged15YearsAndOverY3Male]]</f>
        <v>227751</v>
      </c>
      <c r="N10" s="28" t="s">
        <v>22</v>
      </c>
    </row>
    <row r="11" spans="1:16" ht="18.75" customHeight="1" x14ac:dyDescent="0.3">
      <c r="A11" s="22" t="s">
        <v>44</v>
      </c>
      <c r="B11" s="14" t="s">
        <v>4</v>
      </c>
      <c r="C11" s="10" t="s">
        <v>52</v>
      </c>
      <c r="D11" s="28" t="s">
        <v>11</v>
      </c>
      <c r="E11" s="12">
        <v>3063</v>
      </c>
      <c r="F11" s="12">
        <v>2532</v>
      </c>
      <c r="G11" s="12">
        <f>Table181[[#This Row],[PopulationAged15YearsAndOverY1SexTotal]]-Table181[[#This Row],[PopulationAged15YearsAndOverY1Male]]</f>
        <v>531</v>
      </c>
      <c r="H11" s="12">
        <v>4746</v>
      </c>
      <c r="I11" s="12">
        <v>3352</v>
      </c>
      <c r="J11" s="12">
        <f>Table181[[#This Row],[PopulationAged15YearsAndOverY2SexTotal]]-Table181[[#This Row],[PopulationAged15YearsAndOverY2Male]]</f>
        <v>1394</v>
      </c>
      <c r="K11" s="12">
        <v>3292</v>
      </c>
      <c r="L11" s="12">
        <v>1553</v>
      </c>
      <c r="M11" s="12">
        <f>Table181[[#This Row],[PopulationAged15YearsAndOverY3SexTotal]]-Table181[[#This Row],[PopulationAged15YearsAndOverY3Male]]</f>
        <v>1739</v>
      </c>
      <c r="N11" s="28" t="s">
        <v>23</v>
      </c>
    </row>
    <row r="12" spans="1:16" ht="18.75" customHeight="1" x14ac:dyDescent="0.3">
      <c r="A12" s="22" t="s">
        <v>44</v>
      </c>
      <c r="B12" s="14" t="s">
        <v>4</v>
      </c>
      <c r="C12" s="10" t="s">
        <v>53</v>
      </c>
      <c r="D12" s="28" t="s">
        <v>31</v>
      </c>
      <c r="E12" s="12">
        <v>3206</v>
      </c>
      <c r="F12" s="12">
        <v>1174</v>
      </c>
      <c r="G12" s="12">
        <f>Table181[[#This Row],[PopulationAged15YearsAndOverY1SexTotal]]-Table181[[#This Row],[PopulationAged15YearsAndOverY1Male]]</f>
        <v>2032</v>
      </c>
      <c r="H12" s="12">
        <v>118</v>
      </c>
      <c r="I12" s="12">
        <v>0</v>
      </c>
      <c r="J12" s="12">
        <f>Table181[[#This Row],[PopulationAged15YearsAndOverY2SexTotal]]-Table181[[#This Row],[PopulationAged15YearsAndOverY2Male]]</f>
        <v>118</v>
      </c>
      <c r="K12" s="12">
        <v>89</v>
      </c>
      <c r="L12" s="12">
        <v>89</v>
      </c>
      <c r="M12" s="12">
        <f>Table181[[#This Row],[PopulationAged15YearsAndOverY3SexTotal]]-Table181[[#This Row],[PopulationAged15YearsAndOverY3Male]]</f>
        <v>0</v>
      </c>
      <c r="N12" s="28" t="s">
        <v>32</v>
      </c>
    </row>
    <row r="13" spans="1:16" ht="18.75" customHeight="1" x14ac:dyDescent="0.3">
      <c r="A13" s="22" t="s">
        <v>44</v>
      </c>
      <c r="B13" s="14" t="s">
        <v>4</v>
      </c>
      <c r="C13" s="10" t="s">
        <v>54</v>
      </c>
      <c r="D13" s="28" t="s">
        <v>2</v>
      </c>
      <c r="E13" s="12">
        <v>238385</v>
      </c>
      <c r="F13" s="12">
        <v>84106</v>
      </c>
      <c r="G13" s="12">
        <f>Table181[[#This Row],[PopulationAged15YearsAndOverY1SexTotal]]-Table181[[#This Row],[PopulationAged15YearsAndOverY1Male]]</f>
        <v>154279</v>
      </c>
      <c r="H13" s="12">
        <v>234212</v>
      </c>
      <c r="I13" s="12">
        <v>87343</v>
      </c>
      <c r="J13" s="12">
        <f>Table181[[#This Row],[PopulationAged15YearsAndOverY2SexTotal]]-Table181[[#This Row],[PopulationAged15YearsAndOverY2Male]]</f>
        <v>146869</v>
      </c>
      <c r="K13" s="12">
        <v>249997</v>
      </c>
      <c r="L13" s="12">
        <v>97019</v>
      </c>
      <c r="M13" s="12">
        <f>Table181[[#This Row],[PopulationAged15YearsAndOverY3SexTotal]]-Table181[[#This Row],[PopulationAged15YearsAndOverY3Male]]</f>
        <v>152978</v>
      </c>
      <c r="N13" s="28" t="s">
        <v>6</v>
      </c>
    </row>
    <row r="14" spans="1:16" ht="18.75" customHeight="1" x14ac:dyDescent="0.3">
      <c r="A14" s="22" t="s">
        <v>45</v>
      </c>
      <c r="B14" s="14" t="s">
        <v>12</v>
      </c>
      <c r="C14" s="15" t="s">
        <v>48</v>
      </c>
      <c r="D14" s="14" t="s">
        <v>12</v>
      </c>
      <c r="E14" s="12">
        <v>703767</v>
      </c>
      <c r="F14" s="12">
        <v>341602</v>
      </c>
      <c r="G14" s="12">
        <f>Table181[[#This Row],[PopulationAged15YearsAndOverY1SexTotal]]-Table181[[#This Row],[PopulationAged15YearsAndOverY1Male]]</f>
        <v>362165</v>
      </c>
      <c r="H14" s="12">
        <v>740313</v>
      </c>
      <c r="I14" s="12">
        <v>354337</v>
      </c>
      <c r="J14" s="12">
        <f>Table181[[#This Row],[PopulationAged15YearsAndOverY2SexTotal]]-Table181[[#This Row],[PopulationAged15YearsAndOverY2Male]]</f>
        <v>385976</v>
      </c>
      <c r="K14" s="12">
        <v>740708</v>
      </c>
      <c r="L14" s="12">
        <v>354240</v>
      </c>
      <c r="M14" s="12">
        <f>Table181[[#This Row],[PopulationAged15YearsAndOverY3SexTotal]]-Table181[[#This Row],[PopulationAged15YearsAndOverY3Male]]</f>
        <v>386468</v>
      </c>
      <c r="N14" s="14" t="s">
        <v>24</v>
      </c>
    </row>
    <row r="15" spans="1:16" s="4" customFormat="1" ht="19.5" customHeight="1" x14ac:dyDescent="0.3">
      <c r="A15" s="22" t="s">
        <v>45</v>
      </c>
      <c r="B15" s="14" t="s">
        <v>12</v>
      </c>
      <c r="C15" s="15" t="s">
        <v>49</v>
      </c>
      <c r="D15" s="28" t="s">
        <v>13</v>
      </c>
      <c r="E15" s="12">
        <v>24869</v>
      </c>
      <c r="F15" s="12">
        <v>7220</v>
      </c>
      <c r="G15" s="12">
        <f>Table181[[#This Row],[PopulationAged15YearsAndOverY1SexTotal]]-Table181[[#This Row],[PopulationAged15YearsAndOverY1Male]]</f>
        <v>17649</v>
      </c>
      <c r="H15" s="12">
        <v>20215</v>
      </c>
      <c r="I15" s="12">
        <v>5233</v>
      </c>
      <c r="J15" s="12">
        <f>Table181[[#This Row],[PopulationAged15YearsAndOverY2SexTotal]]-Table181[[#This Row],[PopulationAged15YearsAndOverY2Male]]</f>
        <v>14982</v>
      </c>
      <c r="K15" s="12">
        <v>24661</v>
      </c>
      <c r="L15" s="12">
        <v>6719</v>
      </c>
      <c r="M15" s="12">
        <f>Table181[[#This Row],[PopulationAged15YearsAndOverY3SexTotal]]-Table181[[#This Row],[PopulationAged15YearsAndOverY3Male]]</f>
        <v>17942</v>
      </c>
      <c r="N15" s="28" t="s">
        <v>25</v>
      </c>
    </row>
    <row r="16" spans="1:16" ht="18.75" customHeight="1" x14ac:dyDescent="0.3">
      <c r="A16" s="22" t="s">
        <v>45</v>
      </c>
      <c r="B16" s="14" t="s">
        <v>12</v>
      </c>
      <c r="C16" s="15" t="s">
        <v>55</v>
      </c>
      <c r="D16" s="28" t="s">
        <v>14</v>
      </c>
      <c r="E16" s="12">
        <v>223517</v>
      </c>
      <c r="F16" s="12">
        <v>99247</v>
      </c>
      <c r="G16" s="12">
        <f>Table181[[#This Row],[PopulationAged15YearsAndOverY1SexTotal]]-Table181[[#This Row],[PopulationAged15YearsAndOverY1Male]]</f>
        <v>124270</v>
      </c>
      <c r="H16" s="12">
        <v>239759</v>
      </c>
      <c r="I16" s="12">
        <v>99182</v>
      </c>
      <c r="J16" s="12">
        <f>Table181[[#This Row],[PopulationAged15YearsAndOverY2SexTotal]]-Table181[[#This Row],[PopulationAged15YearsAndOverY2Male]]</f>
        <v>140577</v>
      </c>
      <c r="K16" s="12">
        <v>236399</v>
      </c>
      <c r="L16" s="12">
        <v>97303</v>
      </c>
      <c r="M16" s="12">
        <f>Table181[[#This Row],[PopulationAged15YearsAndOverY3SexTotal]]-Table181[[#This Row],[PopulationAged15YearsAndOverY3Male]]</f>
        <v>139096</v>
      </c>
      <c r="N16" s="28" t="s">
        <v>26</v>
      </c>
    </row>
    <row r="17" spans="1:14" ht="18.75" customHeight="1" x14ac:dyDescent="0.3">
      <c r="A17" s="22" t="s">
        <v>45</v>
      </c>
      <c r="B17" s="14" t="s">
        <v>12</v>
      </c>
      <c r="C17" s="15" t="s">
        <v>56</v>
      </c>
      <c r="D17" s="28" t="s">
        <v>7</v>
      </c>
      <c r="E17" s="12">
        <v>110031</v>
      </c>
      <c r="F17" s="12">
        <v>62487</v>
      </c>
      <c r="G17" s="12">
        <f>Table181[[#This Row],[PopulationAged15YearsAndOverY1SexTotal]]-Table181[[#This Row],[PopulationAged15YearsAndOverY1Male]]</f>
        <v>47544</v>
      </c>
      <c r="H17" s="12">
        <v>113634</v>
      </c>
      <c r="I17" s="12">
        <v>62557</v>
      </c>
      <c r="J17" s="12">
        <f>Table181[[#This Row],[PopulationAged15YearsAndOverY2SexTotal]]-Table181[[#This Row],[PopulationAged15YearsAndOverY2Male]]</f>
        <v>51077</v>
      </c>
      <c r="K17" s="12">
        <v>105446</v>
      </c>
      <c r="L17" s="12">
        <v>57187</v>
      </c>
      <c r="M17" s="12">
        <f>Table181[[#This Row],[PopulationAged15YearsAndOverY3SexTotal]]-Table181[[#This Row],[PopulationAged15YearsAndOverY3Male]]</f>
        <v>48259</v>
      </c>
      <c r="N17" s="28" t="s">
        <v>27</v>
      </c>
    </row>
    <row r="18" spans="1:14" s="4" customFormat="1" ht="18.75" customHeight="1" x14ac:dyDescent="0.3">
      <c r="A18" s="22" t="s">
        <v>45</v>
      </c>
      <c r="B18" s="14" t="s">
        <v>12</v>
      </c>
      <c r="C18" s="15" t="s">
        <v>57</v>
      </c>
      <c r="D18" s="28" t="s">
        <v>15</v>
      </c>
      <c r="E18" s="12">
        <v>237778</v>
      </c>
      <c r="F18" s="12">
        <v>124112</v>
      </c>
      <c r="G18" s="12">
        <f>Table181[[#This Row],[PopulationAged15YearsAndOverY1SexTotal]]-Table181[[#This Row],[PopulationAged15YearsAndOverY1Male]]</f>
        <v>113666</v>
      </c>
      <c r="H18" s="12">
        <v>264153</v>
      </c>
      <c r="I18" s="12">
        <v>142299</v>
      </c>
      <c r="J18" s="12">
        <f>Table181[[#This Row],[PopulationAged15YearsAndOverY2SexTotal]]-Table181[[#This Row],[PopulationAged15YearsAndOverY2Male]]</f>
        <v>121854</v>
      </c>
      <c r="K18" s="12">
        <v>263635</v>
      </c>
      <c r="L18" s="12">
        <v>148593</v>
      </c>
      <c r="M18" s="12">
        <f>Table181[[#This Row],[PopulationAged15YearsAndOverY3SexTotal]]-Table181[[#This Row],[PopulationAged15YearsAndOverY3Male]]</f>
        <v>115042</v>
      </c>
      <c r="N18" s="28" t="s">
        <v>29</v>
      </c>
    </row>
    <row r="19" spans="1:14" s="4" customFormat="1" ht="18.75" customHeight="1" x14ac:dyDescent="0.3">
      <c r="A19" s="22" t="s">
        <v>45</v>
      </c>
      <c r="B19" s="14" t="s">
        <v>12</v>
      </c>
      <c r="C19" s="15" t="s">
        <v>58</v>
      </c>
      <c r="D19" s="28" t="s">
        <v>16</v>
      </c>
      <c r="E19" s="12">
        <v>107573</v>
      </c>
      <c r="F19" s="12">
        <v>48537</v>
      </c>
      <c r="G19" s="12">
        <f>Table181[[#This Row],[PopulationAged15YearsAndOverY1SexTotal]]-Table181[[#This Row],[PopulationAged15YearsAndOverY1Male]]</f>
        <v>59036</v>
      </c>
      <c r="H19" s="12">
        <v>102553</v>
      </c>
      <c r="I19" s="12">
        <v>45066</v>
      </c>
      <c r="J19" s="12">
        <f>Table181[[#This Row],[PopulationAged15YearsAndOverY2SexTotal]]-Table181[[#This Row],[PopulationAged15YearsAndOverY2Male]]</f>
        <v>57487</v>
      </c>
      <c r="K19" s="12">
        <v>110566</v>
      </c>
      <c r="L19" s="12">
        <v>44438</v>
      </c>
      <c r="M19" s="12">
        <f>Table181[[#This Row],[PopulationAged15YearsAndOverY3SexTotal]]-Table181[[#This Row],[PopulationAged15YearsAndOverY3Male]]</f>
        <v>66128</v>
      </c>
      <c r="N19" s="28" t="s">
        <v>28</v>
      </c>
    </row>
    <row r="20" spans="1:14" s="4" customFormat="1" ht="18.75" customHeight="1" x14ac:dyDescent="0.3">
      <c r="A20" s="22" t="s">
        <v>50</v>
      </c>
      <c r="B20" s="14" t="s">
        <v>35</v>
      </c>
      <c r="C20" s="10" t="s">
        <v>51</v>
      </c>
      <c r="D20" s="14" t="s">
        <v>35</v>
      </c>
      <c r="E20" s="12">
        <v>703767</v>
      </c>
      <c r="F20" s="12">
        <v>341602</v>
      </c>
      <c r="G20" s="12">
        <f>Table181[[#This Row],[PopulationAged15YearsAndOverY1SexTotal]]-Table181[[#This Row],[PopulationAged15YearsAndOverY1Male]]</f>
        <v>362165</v>
      </c>
      <c r="H20" s="12">
        <v>740313</v>
      </c>
      <c r="I20" s="12">
        <v>354337</v>
      </c>
      <c r="J20" s="12">
        <f>Table181[[#This Row],[PopulationAged15YearsAndOverY2SexTotal]]-Table181[[#This Row],[PopulationAged15YearsAndOverY2Male]]</f>
        <v>385976</v>
      </c>
      <c r="K20" s="12">
        <v>740708</v>
      </c>
      <c r="L20" s="12">
        <v>354240</v>
      </c>
      <c r="M20" s="12">
        <f>Table181[[#This Row],[PopulationAged15YearsAndOverY3SexTotal]]-Table181[[#This Row],[PopulationAged15YearsAndOverY3Male]]</f>
        <v>386468</v>
      </c>
      <c r="N20" s="14" t="s">
        <v>36</v>
      </c>
    </row>
    <row r="21" spans="1:14" s="4" customFormat="1" ht="19.5" customHeight="1" x14ac:dyDescent="0.3">
      <c r="A21" s="22" t="s">
        <v>50</v>
      </c>
      <c r="B21" s="14" t="s">
        <v>35</v>
      </c>
      <c r="C21" s="10" t="s">
        <v>59</v>
      </c>
      <c r="D21" s="28" t="s">
        <v>17</v>
      </c>
      <c r="E21" s="12">
        <v>125633</v>
      </c>
      <c r="F21" s="12">
        <v>65296</v>
      </c>
      <c r="G21" s="12">
        <f>Table181[[#This Row],[PopulationAged15YearsAndOverY1SexTotal]]-Table181[[#This Row],[PopulationAged15YearsAndOverY1Male]]</f>
        <v>60337</v>
      </c>
      <c r="H21" s="12">
        <v>144282</v>
      </c>
      <c r="I21" s="12">
        <v>71993</v>
      </c>
      <c r="J21" s="12">
        <f>Table181[[#This Row],[PopulationAged15YearsAndOverY2SexTotal]]-Table181[[#This Row],[PopulationAged15YearsAndOverY2Male]]</f>
        <v>72289</v>
      </c>
      <c r="K21" s="12">
        <v>143814</v>
      </c>
      <c r="L21" s="12">
        <v>71825</v>
      </c>
      <c r="M21" s="12">
        <f>Table181[[#This Row],[PopulationAged15YearsAndOverY3SexTotal]]-Table181[[#This Row],[PopulationAged15YearsAndOverY3Male]]</f>
        <v>71989</v>
      </c>
      <c r="N21" s="28" t="s">
        <v>17</v>
      </c>
    </row>
    <row r="22" spans="1:14" ht="18" customHeight="1" x14ac:dyDescent="0.3">
      <c r="A22" s="22" t="s">
        <v>50</v>
      </c>
      <c r="B22" s="14" t="s">
        <v>35</v>
      </c>
      <c r="C22" s="10" t="s">
        <v>60</v>
      </c>
      <c r="D22" s="28" t="s">
        <v>18</v>
      </c>
      <c r="E22" s="12">
        <v>131551</v>
      </c>
      <c r="F22" s="12">
        <v>68016</v>
      </c>
      <c r="G22" s="12">
        <f>Table181[[#This Row],[PopulationAged15YearsAndOverY1SexTotal]]-Table181[[#This Row],[PopulationAged15YearsAndOverY1Male]]</f>
        <v>63535</v>
      </c>
      <c r="H22" s="12">
        <v>97263</v>
      </c>
      <c r="I22" s="12">
        <v>49316</v>
      </c>
      <c r="J22" s="12">
        <f>Table181[[#This Row],[PopulationAged15YearsAndOverY2SexTotal]]-Table181[[#This Row],[PopulationAged15YearsAndOverY2Male]]</f>
        <v>47947</v>
      </c>
      <c r="K22" s="12">
        <v>97418</v>
      </c>
      <c r="L22" s="12">
        <v>49427</v>
      </c>
      <c r="M22" s="12">
        <f>Table181[[#This Row],[PopulationAged15YearsAndOverY3SexTotal]]-Table181[[#This Row],[PopulationAged15YearsAndOverY3Male]]</f>
        <v>47991</v>
      </c>
      <c r="N22" s="28" t="s">
        <v>18</v>
      </c>
    </row>
    <row r="23" spans="1:14" ht="18" customHeight="1" x14ac:dyDescent="0.3">
      <c r="A23" s="22" t="s">
        <v>50</v>
      </c>
      <c r="B23" s="14" t="s">
        <v>35</v>
      </c>
      <c r="C23" s="10" t="s">
        <v>61</v>
      </c>
      <c r="D23" s="28" t="s">
        <v>19</v>
      </c>
      <c r="E23" s="12">
        <v>121180</v>
      </c>
      <c r="F23" s="12">
        <v>59804</v>
      </c>
      <c r="G23" s="12">
        <f>Table181[[#This Row],[PopulationAged15YearsAndOverY1SexTotal]]-Table181[[#This Row],[PopulationAged15YearsAndOverY1Male]]</f>
        <v>61376</v>
      </c>
      <c r="H23" s="12">
        <v>115214</v>
      </c>
      <c r="I23" s="12">
        <v>53077</v>
      </c>
      <c r="J23" s="12">
        <f>Table181[[#This Row],[PopulationAged15YearsAndOverY2SexTotal]]-Table181[[#This Row],[PopulationAged15YearsAndOverY2Male]]</f>
        <v>62137</v>
      </c>
      <c r="K23" s="12">
        <v>103120</v>
      </c>
      <c r="L23" s="12">
        <v>48894</v>
      </c>
      <c r="M23" s="12">
        <f>Table181[[#This Row],[PopulationAged15YearsAndOverY3SexTotal]]-Table181[[#This Row],[PopulationAged15YearsAndOverY3Male]]</f>
        <v>54226</v>
      </c>
      <c r="N23" s="28" t="s">
        <v>19</v>
      </c>
    </row>
    <row r="24" spans="1:14" ht="18" customHeight="1" x14ac:dyDescent="0.3">
      <c r="A24" s="22" t="s">
        <v>50</v>
      </c>
      <c r="B24" s="14" t="s">
        <v>35</v>
      </c>
      <c r="C24" s="10" t="s">
        <v>62</v>
      </c>
      <c r="D24" s="28" t="s">
        <v>20</v>
      </c>
      <c r="E24" s="12">
        <v>138067</v>
      </c>
      <c r="F24" s="12">
        <v>66493</v>
      </c>
      <c r="G24" s="12">
        <f>Table181[[#This Row],[PopulationAged15YearsAndOverY1SexTotal]]-Table181[[#This Row],[PopulationAged15YearsAndOverY1Male]]</f>
        <v>71574</v>
      </c>
      <c r="H24" s="12">
        <v>140291</v>
      </c>
      <c r="I24" s="12">
        <v>68624</v>
      </c>
      <c r="J24" s="12">
        <f>Table181[[#This Row],[PopulationAged15YearsAndOverY2SexTotal]]-Table181[[#This Row],[PopulationAged15YearsAndOverY2Male]]</f>
        <v>71667</v>
      </c>
      <c r="K24" s="12">
        <v>144364</v>
      </c>
      <c r="L24" s="12">
        <v>71094</v>
      </c>
      <c r="M24" s="12">
        <f>Table181[[#This Row],[PopulationAged15YearsAndOverY3SexTotal]]-Table181[[#This Row],[PopulationAged15YearsAndOverY3Male]]</f>
        <v>73270</v>
      </c>
      <c r="N24" s="28" t="s">
        <v>20</v>
      </c>
    </row>
    <row r="25" spans="1:14" ht="18" customHeight="1" x14ac:dyDescent="0.3">
      <c r="A25" s="22" t="s">
        <v>50</v>
      </c>
      <c r="B25" s="14" t="s">
        <v>35</v>
      </c>
      <c r="C25" s="10" t="s">
        <v>63</v>
      </c>
      <c r="D25" s="28" t="s">
        <v>8</v>
      </c>
      <c r="E25" s="12">
        <v>66318</v>
      </c>
      <c r="F25" s="12">
        <v>29614</v>
      </c>
      <c r="G25" s="12">
        <f>Table181[[#This Row],[PopulationAged15YearsAndOverY1SexTotal]]-Table181[[#This Row],[PopulationAged15YearsAndOverY1Male]]</f>
        <v>36704</v>
      </c>
      <c r="H25" s="12">
        <v>69413</v>
      </c>
      <c r="I25" s="12">
        <v>33414</v>
      </c>
      <c r="J25" s="12">
        <f>Table181[[#This Row],[PopulationAged15YearsAndOverY2SexTotal]]-Table181[[#This Row],[PopulationAged15YearsAndOverY2Male]]</f>
        <v>35999</v>
      </c>
      <c r="K25" s="12">
        <v>70827</v>
      </c>
      <c r="L25" s="12">
        <v>31965</v>
      </c>
      <c r="M25" s="12">
        <f>Table181[[#This Row],[PopulationAged15YearsAndOverY3SexTotal]]-Table181[[#This Row],[PopulationAged15YearsAndOverY3Male]]</f>
        <v>38862</v>
      </c>
      <c r="N25" s="28" t="s">
        <v>8</v>
      </c>
    </row>
    <row r="26" spans="1:14" ht="18" customHeight="1" x14ac:dyDescent="0.3">
      <c r="A26" s="22" t="s">
        <v>50</v>
      </c>
      <c r="B26" s="14" t="s">
        <v>35</v>
      </c>
      <c r="C26" s="10" t="s">
        <v>64</v>
      </c>
      <c r="D26" s="28" t="s">
        <v>21</v>
      </c>
      <c r="E26" s="12">
        <v>121018</v>
      </c>
      <c r="F26" s="12">
        <v>52379</v>
      </c>
      <c r="G26" s="12">
        <f>Table181[[#This Row],[PopulationAged15YearsAndOverY1SexTotal]]-Table181[[#This Row],[PopulationAged15YearsAndOverY1Male]]</f>
        <v>68639</v>
      </c>
      <c r="H26" s="12">
        <v>173850</v>
      </c>
      <c r="I26" s="12">
        <v>77913</v>
      </c>
      <c r="J26" s="12">
        <f>Table181[[#This Row],[PopulationAged15YearsAndOverY2SexTotal]]-Table181[[#This Row],[PopulationAged15YearsAndOverY2Male]]</f>
        <v>95937</v>
      </c>
      <c r="K26" s="12">
        <v>181165</v>
      </c>
      <c r="L26" s="12">
        <v>81035</v>
      </c>
      <c r="M26" s="12">
        <f>Table181[[#This Row],[PopulationAged15YearsAndOverY3SexTotal]]-Table181[[#This Row],[PopulationAged15YearsAndOverY3Male]]</f>
        <v>100130</v>
      </c>
      <c r="N26" s="28" t="s">
        <v>30</v>
      </c>
    </row>
    <row r="27" spans="1:14" ht="16.899999999999999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4" ht="18" customHeight="1" x14ac:dyDescent="0.3">
      <c r="B28" s="9" t="s">
        <v>86</v>
      </c>
      <c r="C28" s="16"/>
      <c r="D28" s="6"/>
      <c r="E28" s="20"/>
      <c r="F28" s="23"/>
      <c r="G28" s="20"/>
      <c r="H28" s="25"/>
      <c r="I28" s="17"/>
      <c r="J28" s="17"/>
      <c r="M28" s="6"/>
      <c r="N28" s="26">
        <v>1</v>
      </c>
    </row>
    <row r="29" spans="1:14" ht="19.149999999999999" customHeight="1" x14ac:dyDescent="0.3">
      <c r="A29" s="18"/>
      <c r="B29" s="9" t="s">
        <v>87</v>
      </c>
      <c r="C29" s="19"/>
      <c r="D29" s="15"/>
      <c r="E29" s="20"/>
      <c r="F29" s="20"/>
      <c r="I29" s="20"/>
      <c r="N29" s="3">
        <v>118</v>
      </c>
    </row>
    <row r="30" spans="1:14" ht="17.25" customHeight="1" x14ac:dyDescent="0.3">
      <c r="D30" s="21"/>
      <c r="E30" s="21"/>
      <c r="G30" s="21"/>
      <c r="H30" s="21"/>
      <c r="N30" s="3">
        <v>17</v>
      </c>
    </row>
    <row r="31" spans="1:14" ht="17.25" customHeight="1" x14ac:dyDescent="0.3"/>
    <row r="32" spans="1:14" ht="15.75" customHeight="1" x14ac:dyDescent="0.3"/>
    <row r="33" spans="1:3" ht="17.25" customHeight="1" x14ac:dyDescent="0.3">
      <c r="A33" s="6"/>
      <c r="B33" s="6"/>
      <c r="C33" s="6"/>
    </row>
    <row r="34" spans="1:3" s="6" customFormat="1" x14ac:dyDescent="0.3"/>
    <row r="35" spans="1:3" s="6" customFormat="1" x14ac:dyDescent="0.3"/>
    <row r="36" spans="1:3" s="6" customFormat="1" x14ac:dyDescent="0.3"/>
    <row r="37" spans="1:3" s="6" customFormat="1" x14ac:dyDescent="0.3"/>
    <row r="38" spans="1:3" s="6" customFormat="1" x14ac:dyDescent="0.3"/>
    <row r="39" spans="1:3" s="6" customFormat="1" x14ac:dyDescent="0.3"/>
    <row r="40" spans="1:3" s="6" customFormat="1" x14ac:dyDescent="0.3"/>
    <row r="41" spans="1:3" s="6" customFormat="1" x14ac:dyDescent="0.3"/>
    <row r="42" spans="1:3" s="6" customFormat="1" x14ac:dyDescent="0.3"/>
    <row r="43" spans="1:3" s="6" customFormat="1" x14ac:dyDescent="0.3"/>
    <row r="44" spans="1:3" s="6" customFormat="1" x14ac:dyDescent="0.3"/>
    <row r="45" spans="1:3" s="6" customFormat="1" x14ac:dyDescent="0.3"/>
    <row r="46" spans="1:3" s="6" customFormat="1" x14ac:dyDescent="0.3"/>
    <row r="47" spans="1:3" s="6" customFormat="1" x14ac:dyDescent="0.3"/>
    <row r="48" spans="1:3" s="6" customFormat="1" x14ac:dyDescent="0.3"/>
    <row r="49" s="6" customFormat="1" x14ac:dyDescent="0.3"/>
    <row r="50" s="6" customFormat="1" x14ac:dyDescent="0.3"/>
    <row r="51" s="6" customFormat="1" x14ac:dyDescent="0.3"/>
    <row r="52" s="6" customFormat="1" x14ac:dyDescent="0.3"/>
    <row r="53" s="6" customFormat="1" x14ac:dyDescent="0.3"/>
    <row r="54" s="6" customFormat="1" x14ac:dyDescent="0.3"/>
    <row r="55" s="6" customFormat="1" x14ac:dyDescent="0.3"/>
    <row r="56" s="6" customFormat="1" x14ac:dyDescent="0.3"/>
    <row r="57" s="6" customFormat="1" x14ac:dyDescent="0.3"/>
    <row r="58" s="6" customFormat="1" x14ac:dyDescent="0.3"/>
    <row r="59" s="6" customFormat="1" x14ac:dyDescent="0.3"/>
    <row r="60" s="6" customFormat="1" x14ac:dyDescent="0.3"/>
    <row r="61" s="6" customFormat="1" x14ac:dyDescent="0.3"/>
    <row r="62" s="6" customFormat="1" x14ac:dyDescent="0.3"/>
    <row r="63" s="6" customFormat="1" x14ac:dyDescent="0.3"/>
    <row r="64" s="6" customFormat="1" x14ac:dyDescent="0.3"/>
    <row r="65" s="6" customFormat="1" x14ac:dyDescent="0.3"/>
    <row r="66" s="6" customFormat="1" x14ac:dyDescent="0.3"/>
    <row r="67" s="6" customFormat="1" x14ac:dyDescent="0.3"/>
    <row r="68" s="6" customFormat="1" x14ac:dyDescent="0.3"/>
    <row r="69" s="6" customFormat="1" x14ac:dyDescent="0.3"/>
    <row r="70" s="6" customFormat="1" x14ac:dyDescent="0.3"/>
    <row r="71" s="6" customFormat="1" x14ac:dyDescent="0.3"/>
    <row r="72" s="6" customFormat="1" x14ac:dyDescent="0.3"/>
    <row r="73" s="6" customFormat="1" x14ac:dyDescent="0.3"/>
    <row r="74" s="6" customFormat="1" x14ac:dyDescent="0.3"/>
    <row r="75" s="6" customFormat="1" x14ac:dyDescent="0.3"/>
    <row r="76" s="6" customFormat="1" x14ac:dyDescent="0.3"/>
    <row r="77" s="6" customFormat="1" x14ac:dyDescent="0.3"/>
    <row r="78" s="6" customFormat="1" x14ac:dyDescent="0.3"/>
    <row r="79" s="6" customFormat="1" x14ac:dyDescent="0.3"/>
    <row r="80" s="6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6" customFormat="1" x14ac:dyDescent="0.3"/>
    <row r="89" s="6" customFormat="1" x14ac:dyDescent="0.3"/>
    <row r="90" s="6" customFormat="1" x14ac:dyDescent="0.3"/>
    <row r="91" s="6" customFormat="1" x14ac:dyDescent="0.3"/>
    <row r="92" s="6" customFormat="1" x14ac:dyDescent="0.3"/>
    <row r="93" s="6" customFormat="1" x14ac:dyDescent="0.3"/>
    <row r="94" s="6" customFormat="1" x14ac:dyDescent="0.3"/>
    <row r="95" s="6" customFormat="1" x14ac:dyDescent="0.3"/>
    <row r="96" s="6" customFormat="1" x14ac:dyDescent="0.3"/>
    <row r="97" s="6" customFormat="1" x14ac:dyDescent="0.3"/>
    <row r="98" s="6" customFormat="1" x14ac:dyDescent="0.3"/>
    <row r="99" s="6" customFormat="1" x14ac:dyDescent="0.3"/>
    <row r="100" s="6" customFormat="1" x14ac:dyDescent="0.3"/>
    <row r="101" s="6" customFormat="1" x14ac:dyDescent="0.3"/>
    <row r="102" s="6" customFormat="1" x14ac:dyDescent="0.3"/>
    <row r="103" s="6" customFormat="1" x14ac:dyDescent="0.3"/>
    <row r="104" s="6" customFormat="1" x14ac:dyDescent="0.3"/>
    <row r="105" s="6" customFormat="1" x14ac:dyDescent="0.3"/>
    <row r="106" s="6" customFormat="1" x14ac:dyDescent="0.3"/>
    <row r="107" s="6" customFormat="1" x14ac:dyDescent="0.3"/>
    <row r="108" s="6" customFormat="1" x14ac:dyDescent="0.3"/>
    <row r="109" s="6" customFormat="1" x14ac:dyDescent="0.3"/>
    <row r="110" s="6" customFormat="1" x14ac:dyDescent="0.3"/>
    <row r="111" s="6" customFormat="1" x14ac:dyDescent="0.3"/>
    <row r="112" s="6" customFormat="1" x14ac:dyDescent="0.3"/>
    <row r="113" s="6" customFormat="1" x14ac:dyDescent="0.3"/>
    <row r="114" s="6" customFormat="1" x14ac:dyDescent="0.3"/>
    <row r="115" s="6" customFormat="1" x14ac:dyDescent="0.3"/>
    <row r="116" s="6" customFormat="1" x14ac:dyDescent="0.3"/>
    <row r="117" s="6" customFormat="1" x14ac:dyDescent="0.3"/>
    <row r="118" s="6" customFormat="1" x14ac:dyDescent="0.3"/>
    <row r="119" s="6" customFormat="1" x14ac:dyDescent="0.3"/>
    <row r="120" s="6" customFormat="1" x14ac:dyDescent="0.3"/>
    <row r="121" s="6" customFormat="1" x14ac:dyDescent="0.3"/>
    <row r="122" s="6" customFormat="1" x14ac:dyDescent="0.3"/>
    <row r="123" s="6" customFormat="1" x14ac:dyDescent="0.3"/>
    <row r="124" s="6" customFormat="1" x14ac:dyDescent="0.3"/>
    <row r="125" s="6" customFormat="1" x14ac:dyDescent="0.3"/>
    <row r="126" s="6" customFormat="1" x14ac:dyDescent="0.3"/>
    <row r="127" s="6" customFormat="1" x14ac:dyDescent="0.3"/>
    <row r="128" s="6" customFormat="1" x14ac:dyDescent="0.3"/>
    <row r="129" s="6" customFormat="1" x14ac:dyDescent="0.3"/>
    <row r="130" s="6" customFormat="1" x14ac:dyDescent="0.3"/>
    <row r="131" s="6" customFormat="1" x14ac:dyDescent="0.3"/>
    <row r="132" s="6" customFormat="1" x14ac:dyDescent="0.3"/>
    <row r="133" s="6" customFormat="1" x14ac:dyDescent="0.3"/>
    <row r="134" s="6" customFormat="1" x14ac:dyDescent="0.3"/>
    <row r="135" s="6" customFormat="1" x14ac:dyDescent="0.3"/>
    <row r="136" s="6" customFormat="1" x14ac:dyDescent="0.3"/>
    <row r="137" s="6" customFormat="1" x14ac:dyDescent="0.3"/>
    <row r="138" s="6" customFormat="1" x14ac:dyDescent="0.3"/>
    <row r="139" s="6" customFormat="1" x14ac:dyDescent="0.3"/>
    <row r="140" s="6" customFormat="1" x14ac:dyDescent="0.3"/>
    <row r="141" s="6" customFormat="1" x14ac:dyDescent="0.3"/>
    <row r="142" s="6" customFormat="1" x14ac:dyDescent="0.3"/>
    <row r="143" s="6" customFormat="1" x14ac:dyDescent="0.3"/>
    <row r="144" s="6" customFormat="1" x14ac:dyDescent="0.3"/>
    <row r="145" spans="1:3" s="6" customFormat="1" x14ac:dyDescent="0.3"/>
    <row r="146" spans="1:3" s="6" customFormat="1" x14ac:dyDescent="0.3"/>
    <row r="147" spans="1:3" s="6" customFormat="1" x14ac:dyDescent="0.3"/>
    <row r="148" spans="1:3" s="6" customFormat="1" x14ac:dyDescent="0.3"/>
    <row r="149" spans="1:3" s="6" customFormat="1" x14ac:dyDescent="0.3"/>
    <row r="150" spans="1:3" s="6" customFormat="1" x14ac:dyDescent="0.3"/>
    <row r="151" spans="1:3" s="6" customFormat="1" x14ac:dyDescent="0.3"/>
    <row r="152" spans="1:3" s="6" customFormat="1" x14ac:dyDescent="0.3"/>
    <row r="153" spans="1:3" s="6" customFormat="1" x14ac:dyDescent="0.3"/>
    <row r="154" spans="1:3" s="6" customFormat="1" x14ac:dyDescent="0.3">
      <c r="A154" s="5"/>
      <c r="B154" s="5"/>
      <c r="C154" s="5"/>
    </row>
  </sheetData>
  <mergeCells count="14">
    <mergeCell ref="D4:D6"/>
    <mergeCell ref="N4:N6"/>
    <mergeCell ref="K5:K6"/>
    <mergeCell ref="L5:L6"/>
    <mergeCell ref="M5:M6"/>
    <mergeCell ref="E4:G4"/>
    <mergeCell ref="H4:J4"/>
    <mergeCell ref="K4:M4"/>
    <mergeCell ref="E5:E6"/>
    <mergeCell ref="F5:F6"/>
    <mergeCell ref="G5:G6"/>
    <mergeCell ref="H5:H6"/>
    <mergeCell ref="I5:I6"/>
    <mergeCell ref="J5:J6"/>
  </mergeCells>
  <pageMargins left="0.35433070866141736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SPB0705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2017-12-12T02:42:50Z</cp:lastPrinted>
  <dcterms:created xsi:type="dcterms:W3CDTF">2004-08-16T17:13:42Z</dcterms:created>
  <dcterms:modified xsi:type="dcterms:W3CDTF">2018-08-23T15:37:28Z</dcterms:modified>
</cp:coreProperties>
</file>