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รายงานสรง60\ไตรมาส260\"/>
    </mc:Choice>
  </mc:AlternateContent>
  <bookViews>
    <workbookView xWindow="0" yWindow="0" windowWidth="20490" windowHeight="7155"/>
  </bookViews>
  <sheets>
    <sheet name="ตารางที่5" sheetId="1" r:id="rId1"/>
  </sheets>
  <definedNames>
    <definedName name="_xlnm.Print_Area" localSheetId="0">ตารางที่5!$A$1:$D$29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21" i="1" s="1"/>
  <c r="C5" i="1"/>
  <c r="D5" i="1"/>
  <c r="B6" i="1"/>
  <c r="B7" i="1"/>
  <c r="B16" i="1" s="1"/>
  <c r="B8" i="1"/>
  <c r="B9" i="1"/>
  <c r="B18" i="1" s="1"/>
  <c r="B10" i="1"/>
  <c r="B19" i="1" s="1"/>
  <c r="B11" i="1"/>
  <c r="C16" i="1"/>
  <c r="C14" i="1" s="1"/>
  <c r="D16" i="1"/>
  <c r="C17" i="1"/>
  <c r="D17" i="1"/>
  <c r="C18" i="1"/>
  <c r="D18" i="1"/>
  <c r="D14" i="1" s="1"/>
  <c r="C19" i="1"/>
  <c r="D19" i="1"/>
  <c r="C20" i="1"/>
  <c r="D20" i="1"/>
  <c r="D21" i="1"/>
  <c r="B14" i="1" l="1"/>
  <c r="B20" i="1"/>
  <c r="B17" i="1"/>
</calcChain>
</file>

<file path=xl/sharedStrings.xml><?xml version="1.0" encoding="utf-8"?>
<sst xmlns="http://schemas.openxmlformats.org/spreadsheetml/2006/main" count="23" uniqueCount="15">
  <si>
    <t>-</t>
  </si>
  <si>
    <t>6.  การรวมกลุ่ม</t>
  </si>
  <si>
    <t>5.  ช่วยธุรกิจครอบครัว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</si>
  <si>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</si>
  <si>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</si>
  <si>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</si>
  <si>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</si>
  <si>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</si>
  <si>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</si>
  <si>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 (คน)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</si>
  <si>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</si>
  <si>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</si>
  <si>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</si>
  <si>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</si>
  <si>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จำนวนและร้อยละของประชากรอายุ 15 ปีขึ้นไปที่มีงานทำ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</si>
</sst>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4"/>
      <name val="Cordia New"/>
      <charset val="222"/>
    </font>
    <font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rgb="FF000000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quotePrefix="1" applyNumberFormat="1" applyFont="1" applyAlignment="1">
      <alignment horizontal="right"/>
    </xf>
    <xf numFmtId="3" fontId="6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wrapText="1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2505075</xdr:colOff>
      <xdr:row>0</xdr:row>
      <xdr:rowOff>0</xdr:rowOff>
    </xdr:from>
    <xdr:to>
      <xdr:col>0</xdr:col>
      <xdr:colOff>2905125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67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E22"/>
  <sheetViews>
    <sheetView tabSelected="1" topLeftCell="A13" zoomScaleSheetLayoutView="100" workbookViewId="0">
      <selection activeCell="C11" sqref="C11"/>
    </sheetView>
  </sheetViews>
  <sheetFormatPr defaultColWidth="9.09765625" defaultRowHeight="30.75" customHeight="1"/>
  <cols>
    <col min="1" max="1" width="18" style="1" customWidth="1"/>
    <col min="2" max="2" width="11.3984375" style="1" customWidth="1"/>
    <col min="3" max="3" width="17.69921875" style="1" customWidth="1"/>
    <col min="4" max="4" width="14.5" style="1" customWidth="1"/>
    <col min="5" max="5" width="4.3984375" style="1" hidden="1" customWidth="1"/>
    <col min="6" max="16384" width="9.09765625" style="1"/>
  </cols>
  <sheetData>
    <row r="1" spans="1:5" s="8" customFormat="1" ht="31.5" customHeight="1">
      <c r="A1" s="8" t="s">
        <v>14</v>
      </c>
      <c r="B1" s="31"/>
      <c r="C1" s="31"/>
      <c r="D1" s="31"/>
    </row>
    <row r="2" spans="1:5" s="8" customFormat="1" ht="17.25" customHeight="1">
      <c r="A2" s="30"/>
      <c r="B2" s="30"/>
      <c r="C2" s="30"/>
      <c r="D2" s="30"/>
    </row>
    <row r="3" spans="1:5" s="8" customFormat="1" ht="30.75" customHeight="1">
      <c r="A3" s="29" t="s">
        <v>13</v>
      </c>
      <c r="B3" s="28" t="s">
        <v>12</v>
      </c>
      <c r="C3" s="28" t="s">
        <v>11</v>
      </c>
      <c r="D3" s="28" t="s">
        <v>10</v>
      </c>
      <c r="E3" s="9"/>
    </row>
    <row r="4" spans="1:5" s="8" customFormat="1" ht="26.1" customHeight="1">
      <c r="A4" s="27"/>
      <c r="C4" s="26" t="s">
        <v>9</v>
      </c>
      <c r="D4" s="25"/>
      <c r="E4" s="9"/>
    </row>
    <row r="5" spans="1:5" s="8" customFormat="1" ht="26.1" customHeight="1">
      <c r="A5" s="11" t="s">
        <v>7</v>
      </c>
      <c r="B5" s="24">
        <f>C5+D5</f>
        <v>452934</v>
      </c>
      <c r="C5" s="23">
        <f>SUM(C7:C12)</f>
        <v>238839</v>
      </c>
      <c r="D5" s="23">
        <f>SUM(D7:D12)</f>
        <v>214095</v>
      </c>
      <c r="E5" s="9"/>
    </row>
    <row r="6" spans="1:5" s="8" customFormat="1" ht="26.1" hidden="1" customHeight="1">
      <c r="A6" s="11"/>
      <c r="B6" s="22">
        <f>C6+D6</f>
        <v>0</v>
      </c>
      <c r="C6" s="21"/>
      <c r="D6" s="21"/>
      <c r="E6" s="9"/>
    </row>
    <row r="7" spans="1:5" ht="26.1" customHeight="1">
      <c r="A7" s="7" t="s">
        <v>6</v>
      </c>
      <c r="B7" s="19">
        <f>C7+D7</f>
        <v>12121</v>
      </c>
      <c r="C7" s="17">
        <v>7833</v>
      </c>
      <c r="D7" s="17">
        <v>4288</v>
      </c>
      <c r="E7" s="13"/>
    </row>
    <row r="8" spans="1:5" ht="26.1" customHeight="1">
      <c r="A8" s="7" t="s">
        <v>5</v>
      </c>
      <c r="B8" s="19">
        <f>C8+D8</f>
        <v>41977</v>
      </c>
      <c r="C8" s="17">
        <v>20829</v>
      </c>
      <c r="D8" s="17">
        <v>21148</v>
      </c>
      <c r="E8" s="13"/>
    </row>
    <row r="9" spans="1:5" ht="26.1" customHeight="1">
      <c r="A9" s="7" t="s">
        <v>4</v>
      </c>
      <c r="B9" s="19">
        <f>C9+D9</f>
        <v>207755</v>
      </c>
      <c r="C9" s="17">
        <v>117675</v>
      </c>
      <c r="D9" s="17">
        <v>90080</v>
      </c>
      <c r="E9" s="13"/>
    </row>
    <row r="10" spans="1:5" ht="26.1" customHeight="1">
      <c r="A10" s="7" t="s">
        <v>3</v>
      </c>
      <c r="B10" s="19">
        <f>C10+D10</f>
        <v>124195</v>
      </c>
      <c r="C10" s="17">
        <v>66544</v>
      </c>
      <c r="D10" s="17">
        <v>57651</v>
      </c>
      <c r="E10" s="13"/>
    </row>
    <row r="11" spans="1:5" ht="26.1" customHeight="1">
      <c r="A11" s="7" t="s">
        <v>2</v>
      </c>
      <c r="B11" s="20">
        <f>C11+D11</f>
        <v>66293</v>
      </c>
      <c r="C11" s="17">
        <v>25958</v>
      </c>
      <c r="D11" s="17">
        <v>40335</v>
      </c>
      <c r="E11" s="13"/>
    </row>
    <row r="12" spans="1:5" ht="26.1" customHeight="1">
      <c r="A12" s="6" t="s">
        <v>1</v>
      </c>
      <c r="B12" s="19">
        <v>593</v>
      </c>
      <c r="C12" s="18" t="s">
        <v>0</v>
      </c>
      <c r="D12" s="17">
        <v>593</v>
      </c>
      <c r="E12" s="13"/>
    </row>
    <row r="13" spans="1:5" ht="26.1" customHeight="1">
      <c r="A13" s="16"/>
      <c r="C13" s="15" t="s">
        <v>8</v>
      </c>
      <c r="D13" s="14"/>
      <c r="E13" s="13"/>
    </row>
    <row r="14" spans="1:5" s="8" customFormat="1" ht="26.1" customHeight="1">
      <c r="A14" s="11" t="s">
        <v>7</v>
      </c>
      <c r="B14" s="12">
        <f>SUM(B16:B21)</f>
        <v>100</v>
      </c>
      <c r="C14" s="12">
        <f>SUM(C16:C21)</f>
        <v>100</v>
      </c>
      <c r="D14" s="12">
        <f>SUM(D16:D21)</f>
        <v>100</v>
      </c>
      <c r="E14" s="9"/>
    </row>
    <row r="15" spans="1:5" s="8" customFormat="1" ht="6" customHeight="1">
      <c r="A15" s="11"/>
      <c r="B15" s="10"/>
      <c r="C15" s="10"/>
      <c r="D15" s="10"/>
      <c r="E15" s="9"/>
    </row>
    <row r="16" spans="1:5" ht="26.1" customHeight="1">
      <c r="A16" s="7" t="s">
        <v>6</v>
      </c>
      <c r="B16" s="5">
        <f>B7*100/B5</f>
        <v>2.6761073357266181</v>
      </c>
      <c r="C16" s="5">
        <f>C7*100/C5</f>
        <v>3.2796151382311933</v>
      </c>
      <c r="D16" s="5">
        <f>D7*100/D5</f>
        <v>2.0028492024568534</v>
      </c>
      <c r="E16" s="2"/>
    </row>
    <row r="17" spans="1:5" ht="26.1" customHeight="1">
      <c r="A17" s="7" t="s">
        <v>5</v>
      </c>
      <c r="B17" s="5">
        <f>B8*100/B5</f>
        <v>9.267796191056533</v>
      </c>
      <c r="C17" s="5">
        <f>C8*100/C5</f>
        <v>8.7209375353271454</v>
      </c>
      <c r="D17" s="5">
        <f>D8*100/D5</f>
        <v>9.8778579602512906</v>
      </c>
      <c r="E17" s="2"/>
    </row>
    <row r="18" spans="1:5" ht="26.1" customHeight="1">
      <c r="A18" s="7" t="s">
        <v>4</v>
      </c>
      <c r="B18" s="5">
        <f>B9*100/B5</f>
        <v>45.868713764036258</v>
      </c>
      <c r="C18" s="5">
        <f>C9*100/C5</f>
        <v>49.269591649604962</v>
      </c>
      <c r="D18" s="5">
        <f>D9*100/D5</f>
        <v>42.074779887433152</v>
      </c>
      <c r="E18" s="2"/>
    </row>
    <row r="19" spans="1:5" ht="26.1" customHeight="1">
      <c r="A19" s="7" t="s">
        <v>3</v>
      </c>
      <c r="B19" s="5">
        <f>B10*100/B5</f>
        <v>27.420109773167834</v>
      </c>
      <c r="C19" s="5">
        <f>C10*100/C5</f>
        <v>27.861446413692907</v>
      </c>
      <c r="D19" s="5">
        <f>D10*100/D5</f>
        <v>26.927765711483222</v>
      </c>
      <c r="E19" s="2"/>
    </row>
    <row r="20" spans="1:5" ht="26.1" customHeight="1">
      <c r="A20" s="7" t="s">
        <v>2</v>
      </c>
      <c r="B20" s="5">
        <f>B11*100/B5</f>
        <v>14.636348783708002</v>
      </c>
      <c r="C20" s="5">
        <f>C11*100/C5</f>
        <v>10.868409263143791</v>
      </c>
      <c r="D20" s="5">
        <f>D11*100/D5</f>
        <v>18.839767392979752</v>
      </c>
      <c r="E20" s="2"/>
    </row>
    <row r="21" spans="1:5" ht="26.1" customHeight="1">
      <c r="A21" s="6" t="s">
        <v>1</v>
      </c>
      <c r="B21" s="5">
        <f>B12*100/B5</f>
        <v>0.1309241523047508</v>
      </c>
      <c r="C21" s="5" t="s">
        <v>0</v>
      </c>
      <c r="D21" s="5">
        <f>D12*100/D5</f>
        <v>0.27697984539573556</v>
      </c>
      <c r="E21" s="2"/>
    </row>
    <row r="22" spans="1:5" ht="24.95" customHeight="1">
      <c r="A22" s="4"/>
      <c r="B22" s="3"/>
      <c r="C22" s="3"/>
      <c r="D22" s="3"/>
      <c r="E22" s="2"/>
    </row>
  </sheetData>
  <pageMargins left="0.78740157480314965" right="0.67708333333333337" top="0.98425196850393704" bottom="0.78740157480314965" header="0.51181102362204722" footer="0.51181102362204722"/>
  <pageSetup paperSize="9" firstPageNumber="16" orientation="portrait" useFirstPageNumber="1" verticalDpi="300" r:id="rId1"/>
  <headerFooter alignWithMargins="0">
    <oddHeader>&amp;R&amp;"TH SarabunPSK,ธรรมดา"&amp;16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2017-07-03T07:41:46Z</dcterms:created>
  <dcterms:modified xsi:type="dcterms:W3CDTF">2017-07-03T07:41:57Z</dcterms:modified>
</cp:coreProperties>
</file>