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810" windowHeight="9615"/>
  </bookViews>
  <sheets>
    <sheet name="ตารางที่6" sheetId="1" r:id="rId1"/>
  </sheets>
  <definedNames>
    <definedName name="_xlnm.Print_Area" localSheetId="0">ตารางที่6!$A$1:$D$27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G22"/>
  <c r="H20"/>
  <c r="H18"/>
  <c r="F21"/>
  <c r="F19"/>
  <c r="H22"/>
  <c r="G25"/>
  <c r="F24" l="1"/>
  <c r="F20"/>
  <c r="G24"/>
  <c r="F25"/>
  <c r="H23"/>
  <c r="F18"/>
  <c r="F22"/>
  <c r="G19"/>
  <c r="G21"/>
  <c r="H25"/>
  <c r="H19"/>
  <c r="H21"/>
  <c r="H24"/>
  <c r="G18"/>
  <c r="G20"/>
  <c r="G23"/>
  <c r="H16" l="1"/>
  <c r="F16"/>
  <c r="G16"/>
</calcChain>
</file>

<file path=xl/sharedStrings.xml><?xml version="1.0" encoding="utf-8"?>
<sst xmlns="http://schemas.openxmlformats.org/spreadsheetml/2006/main" count="30" uniqueCount="21">
  <si>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</si>
  <si>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</si>
  <si>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</si>
  <si>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</si>
  <si>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</si>
  <si>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</si>
  <si>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</si>
  <si>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</si>
  <si>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</si>
  <si>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</si>
  <si>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</si>
  <si>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</si>
  <si>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</si>
  <si>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</si>
  <si>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</si>
  <si>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</si>
  <si>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rPr>
        <vertAlign val="superscript"/>
        <sz val="18"/>
        <color indexed="8"/>
        <rFont val="TH SarabunPSK"/>
        <family val="2"/>
      </rPr>
      <t>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</si>
  <si>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ที่มา : โครงการสำรวจภาวะการทำงานของประชากรจังหวัดเลย ไตรมาสที่ 1 พ.ศ. 2563</t>
  </si>
  <si>
    <t>ตารางที่ 6 ประชากรอายุ 15 ปีขึ้นไป ที่มีงานทำ จำแนกตามชั่วโมงการทำงานต่อสัปดาห์ และเพศ พ.ศ. 2563</t>
  </si>
  <si>
    <t>-</t>
  </si>
  <si>
    <t>..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</si>
</sst>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Alignment="1">
      <alignment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/>
    <xf numFmtId="188" fontId="5" fillId="0" borderId="0" xfId="1" applyNumberFormat="1" applyFont="1" applyFill="1" applyAlignment="1">
      <alignment horizontal="right" vertical="center" wrapText="1"/>
    </xf>
    <xf numFmtId="188" fontId="5" fillId="0" borderId="3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 wrapText="1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8" fontId="3" fillId="0" borderId="0" xfId="1" applyNumberFormat="1" applyFont="1" applyFill="1" applyAlignment="1">
      <alignment horizontal="right" vertical="center" wrapText="1"/>
    </xf>
    <xf numFmtId="0" fontId="8" fillId="0" borderId="0" xfId="1" applyFont="1"/>
    <xf numFmtId="187" fontId="9" fillId="0" borderId="0" xfId="2" applyNumberFormat="1" applyFont="1" applyAlignment="1">
      <alignment horizontal="right" wrapText="1"/>
    </xf>
    <xf numFmtId="187" fontId="10" fillId="0" borderId="0" xfId="2" applyNumberFormat="1" applyFont="1" applyAlignment="1">
      <alignment horizontal="right" wrapText="1"/>
    </xf>
    <xf numFmtId="188" fontId="10" fillId="0" borderId="0" xfId="1" applyNumberFormat="1" applyFont="1" applyFill="1" applyAlignment="1">
      <alignment horizontal="right" vertical="center" wrapText="1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61"/>
  <sheetViews>
    <sheetView showGridLines="0" tabSelected="1" view="pageBreakPreview" zoomScale="80" zoomScaleNormal="75" zoomScaleSheetLayoutView="80" workbookViewId="0"/>
  </sheetViews>
  <sheetFormatPr defaultRowHeight="30.75" customHeight="1"/>
  <cols>
    <col min="1" max="1" width="44.7109375" style="21" customWidth="1"/>
    <col min="2" max="4" width="18.28515625" style="21" customWidth="1"/>
    <col min="5" max="5" width="1" style="21" hidden="1" customWidth="1"/>
    <col min="6" max="6" width="14.28515625" style="21" hidden="1" customWidth="1"/>
    <col min="7" max="8" width="9.7109375" style="21" hidden="1" customWidth="1"/>
    <col min="9" max="9" width="9.7109375" style="21" bestFit="1" customWidth="1"/>
    <col min="10" max="10" width="11.5703125" style="21" bestFit="1" customWidth="1"/>
    <col min="11" max="12" width="12.85546875" style="21" bestFit="1" customWidth="1"/>
    <col min="13" max="13" width="14.28515625" style="21" bestFit="1" customWidth="1"/>
    <col min="14" max="14" width="12.85546875" style="21" bestFit="1" customWidth="1"/>
    <col min="15" max="16384" width="9.140625" style="21"/>
  </cols>
  <sheetData>
    <row r="1" spans="1:14" s="3" customFormat="1" ht="23.25">
      <c r="A1" s="1" t="s">
        <v>18</v>
      </c>
      <c r="B1" s="2"/>
      <c r="C1" s="2"/>
      <c r="D1" s="2"/>
    </row>
    <row r="2" spans="1:14" s="2" customFormat="1" ht="9" customHeight="1"/>
    <row r="3" spans="1:14" s="3" customFormat="1" ht="27" customHeight="1">
      <c r="A3" s="4" t="s">
        <v>0</v>
      </c>
      <c r="B3" s="5" t="s">
        <v>1</v>
      </c>
      <c r="C3" s="5" t="s">
        <v>2</v>
      </c>
      <c r="D3" s="5" t="s">
        <v>3</v>
      </c>
    </row>
    <row r="4" spans="1:14" s="3" customFormat="1" ht="23.25">
      <c r="A4" s="6"/>
      <c r="B4" s="36" t="s">
        <v>4</v>
      </c>
      <c r="C4" s="36"/>
      <c r="D4" s="36"/>
      <c r="F4" s="24"/>
      <c r="G4" s="24"/>
      <c r="H4" s="24"/>
      <c r="I4" s="24"/>
      <c r="J4" s="24"/>
      <c r="K4" s="24"/>
      <c r="L4" s="24"/>
      <c r="M4" s="24"/>
      <c r="N4" s="24"/>
    </row>
    <row r="5" spans="1:14" s="8" customFormat="1" ht="25.5" customHeight="1">
      <c r="A5" s="7" t="s">
        <v>5</v>
      </c>
      <c r="B5" s="34">
        <v>310096.45500000002</v>
      </c>
      <c r="C5" s="22">
        <v>166538.14250000002</v>
      </c>
      <c r="D5" s="22">
        <v>143558.3125</v>
      </c>
      <c r="I5" s="28"/>
      <c r="J5" s="28"/>
      <c r="K5" s="28"/>
    </row>
    <row r="6" spans="1:14" s="8" customFormat="1" ht="13.5" customHeight="1">
      <c r="A6" s="7"/>
      <c r="B6" s="9"/>
      <c r="C6" s="10"/>
      <c r="D6" s="9"/>
      <c r="I6" s="28"/>
      <c r="J6" s="28"/>
      <c r="K6" s="28"/>
    </row>
    <row r="7" spans="1:14" s="12" customFormat="1" ht="27">
      <c r="A7" s="11" t="s">
        <v>6</v>
      </c>
      <c r="B7" s="33">
        <v>1271</v>
      </c>
      <c r="C7" s="23">
        <v>537.35500000000002</v>
      </c>
      <c r="D7" s="23">
        <v>734.35</v>
      </c>
      <c r="F7" s="24"/>
      <c r="I7" s="29"/>
      <c r="J7" s="29"/>
      <c r="K7" s="29"/>
    </row>
    <row r="8" spans="1:14" s="12" customFormat="1" ht="30.75" customHeight="1">
      <c r="A8" s="13" t="s">
        <v>7</v>
      </c>
      <c r="B8" s="23">
        <v>100.49</v>
      </c>
      <c r="C8" s="23">
        <v>0</v>
      </c>
      <c r="D8" s="23">
        <v>100.49</v>
      </c>
      <c r="F8" s="24"/>
      <c r="I8" s="29"/>
      <c r="J8" s="29"/>
      <c r="K8" s="29"/>
    </row>
    <row r="9" spans="1:14" s="12" customFormat="1" ht="30.75" customHeight="1">
      <c r="A9" s="11" t="s">
        <v>8</v>
      </c>
      <c r="B9" s="33">
        <v>3669.7999999999997</v>
      </c>
      <c r="C9" s="23">
        <v>2463</v>
      </c>
      <c r="D9" s="23">
        <v>1207.3975</v>
      </c>
      <c r="F9" s="24"/>
      <c r="I9" s="29"/>
      <c r="J9" s="29"/>
      <c r="K9" s="29"/>
    </row>
    <row r="10" spans="1:14" s="12" customFormat="1" ht="30.75" customHeight="1">
      <c r="A10" s="11" t="s">
        <v>9</v>
      </c>
      <c r="B10" s="23">
        <v>20705.135000000002</v>
      </c>
      <c r="C10" s="23">
        <v>11192.472500000002</v>
      </c>
      <c r="D10" s="23">
        <v>9512.6624999999985</v>
      </c>
      <c r="F10" s="24"/>
      <c r="I10" s="29"/>
      <c r="J10" s="29"/>
      <c r="K10" s="29"/>
    </row>
    <row r="11" spans="1:14" s="2" customFormat="1" ht="30.75" customHeight="1">
      <c r="A11" s="11" t="s">
        <v>10</v>
      </c>
      <c r="B11" s="23">
        <v>56343.644999999997</v>
      </c>
      <c r="C11" s="23">
        <v>29545.055</v>
      </c>
      <c r="D11" s="23">
        <v>26798.589999999997</v>
      </c>
      <c r="F11" s="24"/>
      <c r="I11" s="30"/>
      <c r="J11" s="30"/>
      <c r="K11" s="30"/>
    </row>
    <row r="12" spans="1:14" s="2" customFormat="1" ht="30.75" customHeight="1">
      <c r="A12" s="11" t="s">
        <v>11</v>
      </c>
      <c r="B12" s="23">
        <v>70263.292499999996</v>
      </c>
      <c r="C12" s="23">
        <v>37174.972499999996</v>
      </c>
      <c r="D12" s="23">
        <v>33088.32</v>
      </c>
      <c r="F12" s="24"/>
      <c r="I12" s="30"/>
      <c r="J12" s="30"/>
      <c r="K12" s="30"/>
    </row>
    <row r="13" spans="1:14" s="2" customFormat="1" ht="30.75" customHeight="1">
      <c r="A13" s="11" t="s">
        <v>12</v>
      </c>
      <c r="B13" s="23">
        <v>132615.60999999999</v>
      </c>
      <c r="C13" s="23">
        <v>72480.092499999999</v>
      </c>
      <c r="D13" s="23">
        <v>60135.517499999994</v>
      </c>
      <c r="F13" s="24"/>
      <c r="I13" s="30"/>
      <c r="J13" s="30"/>
      <c r="K13" s="30"/>
    </row>
    <row r="14" spans="1:14" s="2" customFormat="1" ht="30.75" customHeight="1">
      <c r="A14" s="14" t="s">
        <v>13</v>
      </c>
      <c r="B14" s="23">
        <v>25126.7775</v>
      </c>
      <c r="C14" s="23">
        <v>13145.7925</v>
      </c>
      <c r="D14" s="23">
        <v>11980.985000000001</v>
      </c>
      <c r="F14" s="24"/>
    </row>
    <row r="15" spans="1:14" s="2" customFormat="1" ht="30" customHeight="1">
      <c r="B15" s="37" t="s">
        <v>14</v>
      </c>
      <c r="C15" s="37"/>
      <c r="D15" s="37"/>
      <c r="F15" s="24"/>
    </row>
    <row r="16" spans="1:14" s="8" customFormat="1" ht="26.25" customHeight="1">
      <c r="A16" s="7" t="s">
        <v>5</v>
      </c>
      <c r="B16" s="35">
        <v>99.999999999999986</v>
      </c>
      <c r="C16" s="35">
        <v>99.999999999999986</v>
      </c>
      <c r="D16" s="35">
        <v>100</v>
      </c>
      <c r="F16" s="16" t="e">
        <f>SUM(F18:F25)</f>
        <v>#VALUE!</v>
      </c>
      <c r="G16" s="16" t="e">
        <f>SUM(G18:G25)</f>
        <v>#VALUE!</v>
      </c>
      <c r="H16" s="16">
        <f>SUM(H18:H25)</f>
        <v>99.999999999999986</v>
      </c>
    </row>
    <row r="17" spans="1:8" s="8" customFormat="1" ht="6" customHeight="1">
      <c r="A17" s="7"/>
      <c r="B17" s="27"/>
      <c r="C17" s="27"/>
      <c r="D17" s="15"/>
      <c r="G17" s="17"/>
    </row>
    <row r="18" spans="1:8" s="12" customFormat="1" ht="27.75" customHeight="1">
      <c r="A18" s="11" t="s">
        <v>6</v>
      </c>
      <c r="B18" s="31">
        <v>0.41009981878057905</v>
      </c>
      <c r="C18" s="31">
        <v>0.32266181904845009</v>
      </c>
      <c r="D18" s="25">
        <v>0.5115342937734797</v>
      </c>
      <c r="F18" s="18">
        <f t="shared" ref="F18:H25" si="0">ROUND(B18,1)</f>
        <v>0.4</v>
      </c>
      <c r="G18" s="18">
        <f>ROUND(C18,1)</f>
        <v>0.3</v>
      </c>
      <c r="H18" s="18">
        <f>ROUND(D18,1)</f>
        <v>0.5</v>
      </c>
    </row>
    <row r="19" spans="1:8" s="12" customFormat="1" ht="30.75" customHeight="1">
      <c r="A19" s="13" t="s">
        <v>7</v>
      </c>
      <c r="B19" s="25" t="s">
        <v>20</v>
      </c>
      <c r="C19" s="25" t="s">
        <v>19</v>
      </c>
      <c r="D19" s="25">
        <v>6.9999429674265645E-2</v>
      </c>
      <c r="F19" s="18" t="e">
        <f t="shared" si="0"/>
        <v>#VALUE!</v>
      </c>
      <c r="G19" s="18" t="e">
        <f t="shared" si="0"/>
        <v>#VALUE!</v>
      </c>
      <c r="H19" s="18">
        <f t="shared" si="0"/>
        <v>0.1</v>
      </c>
    </row>
    <row r="20" spans="1:8" s="12" customFormat="1" ht="30.75" customHeight="1">
      <c r="A20" s="11" t="s">
        <v>8</v>
      </c>
      <c r="B20" s="25">
        <v>1.1834382305337865</v>
      </c>
      <c r="C20" s="25">
        <v>1.4785817008857292</v>
      </c>
      <c r="D20" s="25">
        <v>0.84105021783395517</v>
      </c>
      <c r="F20" s="18">
        <f t="shared" si="0"/>
        <v>1.2</v>
      </c>
      <c r="G20" s="18">
        <f t="shared" si="0"/>
        <v>1.5</v>
      </c>
      <c r="H20" s="18">
        <f t="shared" si="0"/>
        <v>0.8</v>
      </c>
    </row>
    <row r="21" spans="1:8" s="12" customFormat="1" ht="30.75" customHeight="1">
      <c r="A21" s="11" t="s">
        <v>9</v>
      </c>
      <c r="B21" s="25">
        <v>6.6769982907415049</v>
      </c>
      <c r="C21" s="25">
        <v>6.7206661080659051</v>
      </c>
      <c r="D21" s="25">
        <v>6.6263404287369276</v>
      </c>
      <c r="F21" s="18">
        <f t="shared" si="0"/>
        <v>6.7</v>
      </c>
      <c r="G21" s="18">
        <f>ROUND(C21,1)</f>
        <v>6.7</v>
      </c>
      <c r="H21" s="18">
        <f t="shared" si="0"/>
        <v>6.6</v>
      </c>
    </row>
    <row r="22" spans="1:8" s="2" customFormat="1" ht="30.75" customHeight="1">
      <c r="A22" s="11" t="s">
        <v>10</v>
      </c>
      <c r="B22" s="25">
        <v>18.169715935643314</v>
      </c>
      <c r="C22" s="25">
        <v>17.8</v>
      </c>
      <c r="D22" s="25">
        <v>18.667389949989833</v>
      </c>
      <c r="F22" s="18">
        <f t="shared" si="0"/>
        <v>18.2</v>
      </c>
      <c r="G22" s="18">
        <f t="shared" si="0"/>
        <v>17.8</v>
      </c>
      <c r="H22" s="18">
        <f t="shared" si="0"/>
        <v>18.7</v>
      </c>
    </row>
    <row r="23" spans="1:8" s="2" customFormat="1" ht="30.75" customHeight="1">
      <c r="A23" s="11" t="s">
        <v>11</v>
      </c>
      <c r="B23" s="25">
        <v>22.6</v>
      </c>
      <c r="C23" s="25">
        <v>22.322197150721792</v>
      </c>
      <c r="D23" s="25">
        <v>23.1</v>
      </c>
      <c r="F23" s="18">
        <f t="shared" si="0"/>
        <v>22.6</v>
      </c>
      <c r="G23" s="18">
        <f t="shared" si="0"/>
        <v>22.3</v>
      </c>
      <c r="H23" s="18">
        <f t="shared" si="0"/>
        <v>23.1</v>
      </c>
    </row>
    <row r="24" spans="1:8" s="2" customFormat="1" ht="30.75" customHeight="1">
      <c r="A24" s="11" t="s">
        <v>12</v>
      </c>
      <c r="B24" s="25">
        <v>42.765922622365991</v>
      </c>
      <c r="C24" s="25">
        <v>43.521616977323973</v>
      </c>
      <c r="D24" s="25">
        <v>41.889261898366208</v>
      </c>
      <c r="F24" s="18">
        <f t="shared" si="0"/>
        <v>42.8</v>
      </c>
      <c r="G24" s="18">
        <f t="shared" si="0"/>
        <v>43.5</v>
      </c>
      <c r="H24" s="18">
        <f t="shared" si="0"/>
        <v>41.9</v>
      </c>
    </row>
    <row r="25" spans="1:8" s="2" customFormat="1" ht="30.75" customHeight="1">
      <c r="A25" s="19" t="s">
        <v>13</v>
      </c>
      <c r="B25" s="26">
        <v>8.1028909214715146</v>
      </c>
      <c r="C25" s="26">
        <v>7.8935625813167682</v>
      </c>
      <c r="D25" s="26">
        <v>8.345727106537284</v>
      </c>
      <c r="F25" s="18">
        <f t="shared" si="0"/>
        <v>8.1</v>
      </c>
      <c r="G25" s="18">
        <f t="shared" si="0"/>
        <v>7.9</v>
      </c>
      <c r="H25" s="18">
        <f t="shared" si="0"/>
        <v>8.3000000000000007</v>
      </c>
    </row>
    <row r="26" spans="1:8" s="2" customFormat="1" ht="27">
      <c r="A26" s="2" t="s">
        <v>16</v>
      </c>
      <c r="C26" s="20"/>
    </row>
    <row r="27" spans="1:8" ht="23.25">
      <c r="A27" s="32" t="s">
        <v>17</v>
      </c>
    </row>
    <row r="61" spans="1:1" ht="30.75" customHeight="1">
      <c r="A61" s="21" t="s">
        <v>15</v>
      </c>
    </row>
  </sheetData>
  <mergeCells count="2">
    <mergeCell ref="B4:D4"/>
    <mergeCell ref="B15:D1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2021-05-12T07:59:26Z</cp:lastPrinted>
  <dcterms:created xsi:type="dcterms:W3CDTF">2019-10-16T04:01:06Z</dcterms:created>
  <dcterms:modified xsi:type="dcterms:W3CDTF">2021-06-11T04:23:00Z</dcterms:modified>
</cp:coreProperties>
</file>