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3\1.ฐานข้อมูลสถิติ2563\ส.ค.63\"/>
    </mc:Choice>
  </mc:AlternateContent>
  <bookViews>
    <workbookView xWindow="0" yWindow="0" windowWidth="20490" windowHeight="7650"/>
  </bookViews>
  <sheets>
    <sheet name="ตาราง5" sheetId="1" r:id="rId1"/>
  </sheets>
  <definedNames>
    <definedName name="_xlnm.Print_Area" localSheetId="0">ตาราง5!$A$2:$D$52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B50" i="1"/>
  <c r="D49" i="1"/>
  <c r="C49" i="1"/>
  <c r="B49" i="1"/>
  <c r="D48" i="1"/>
  <c r="C48" i="1"/>
  <c r="B48" i="1"/>
  <c r="C47" i="1"/>
  <c r="B47" i="1"/>
  <c r="D46" i="1"/>
  <c r="B46" i="1"/>
  <c r="D45" i="1"/>
  <c r="C45" i="1"/>
  <c r="B45" i="1"/>
  <c r="D43" i="1"/>
  <c r="C43" i="1"/>
  <c r="B43" i="1"/>
  <c r="D42" i="1"/>
  <c r="B42" i="1"/>
  <c r="D41" i="1"/>
  <c r="C41" i="1"/>
  <c r="D40" i="1"/>
  <c r="C40" i="1"/>
  <c r="B40" i="1"/>
  <c r="D39" i="1"/>
  <c r="C39" i="1"/>
  <c r="B39" i="1"/>
  <c r="C38" i="1"/>
  <c r="B38" i="1"/>
  <c r="D37" i="1"/>
  <c r="C37" i="1"/>
  <c r="B37" i="1"/>
  <c r="D36" i="1"/>
  <c r="D35" i="1"/>
  <c r="C35" i="1"/>
  <c r="B35" i="1"/>
  <c r="C34" i="1"/>
  <c r="B34" i="1"/>
  <c r="D33" i="1"/>
  <c r="C33" i="1"/>
  <c r="B33" i="1"/>
  <c r="D31" i="1"/>
  <c r="C31" i="1"/>
  <c r="B31" i="1"/>
  <c r="D30" i="1"/>
  <c r="C30" i="1"/>
  <c r="B30" i="1"/>
</calcChain>
</file>

<file path=xl/sharedStrings.xml><?xml version="1.0" encoding="utf-8"?>
<sst xmlns="http://schemas.openxmlformats.org/spreadsheetml/2006/main" count="61" uniqueCount="33">
  <si>
    <t xml:space="preserve">ตาราง  5  จำนวนและร้อยละของประชากรอายุ 15 ปีขึ้นไปที่มีงานทำ จำแนกตามอุตสาหกรรมและเพศ </t>
  </si>
  <si>
    <t xml:space="preserve">              ไตรมาส 2/2563  (เมษายน - มิถุนายน 2563)</t>
  </si>
  <si>
    <t>อุตสาหกรรม</t>
  </si>
  <si>
    <t>รวม</t>
  </si>
  <si>
    <t>ชาย</t>
  </si>
  <si>
    <t>หญิง</t>
  </si>
  <si>
    <t xml:space="preserve">                      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</si>
  <si>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</si>
  <si>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</si>
  <si>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</si>
  <si>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</si>
  <si>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</si>
  <si>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</si>
  <si>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>6. การก่อสร้าง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</si>
  <si>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</si>
  <si>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</si>
  <si>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-</t>
  </si>
  <si>
    <t>9. ที่พักแรมและการบริการด้านอาหาร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</si>
  <si>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</si>
  <si>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</si>
  <si>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</si>
  <si>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</si>
  <si>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</si>
  <si>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</si>
  <si>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</si>
  <si>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</si>
  <si>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</si>
  <si>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</si>
  <si>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</si>
  <si>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 กิจกรรมองค์การระหว่างประเทศและภาคีสมาชิก</t>
  </si>
  <si>
    <t>22. ไม่ทราบ</t>
  </si>
  <si>
    <t xml:space="preserve">                      ร้อยละ</t>
  </si>
  <si>
    <t xml:space="preserve">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</si>
</sst>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#,##0;[Red]#,##0"/>
    <numFmt numFmtId="189" formatCode="#,##0.0"/>
    <numFmt numFmtId="190" formatCode="_-* #,##0.0_-;\-* #,##0.0_-;_-* &quot;-&quot;??_-;_-@_-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0.5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top"/>
    </xf>
    <xf numFmtId="0" fontId="4" fillId="0" borderId="0" xfId="0" applyFont="1" applyBorder="1"/>
    <xf numFmtId="0" fontId="2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187" fontId="6" fillId="0" borderId="0" xfId="1" applyNumberFormat="1" applyFont="1" applyAlignment="1">
      <alignment horizontal="right"/>
    </xf>
    <xf numFmtId="3" fontId="7" fillId="0" borderId="0" xfId="0" applyNumberFormat="1" applyFont="1"/>
    <xf numFmtId="0" fontId="7" fillId="0" borderId="0" xfId="0" applyFont="1"/>
    <xf numFmtId="187" fontId="7" fillId="0" borderId="0" xfId="0" applyNumberFormat="1" applyFont="1"/>
    <xf numFmtId="0" fontId="8" fillId="0" borderId="0" xfId="0" quotePrefix="1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187" fontId="7" fillId="0" borderId="0" xfId="0" applyNumberFormat="1" applyFont="1" applyFill="1" applyBorder="1" applyAlignment="1">
      <alignment horizontal="distributed" vertical="center"/>
    </xf>
    <xf numFmtId="0" fontId="8" fillId="0" borderId="0" xfId="0" applyFont="1" applyBorder="1" applyAlignment="1">
      <alignment vertical="center"/>
    </xf>
    <xf numFmtId="187" fontId="7" fillId="0" borderId="0" xfId="1" applyNumberFormat="1" applyFont="1"/>
    <xf numFmtId="0" fontId="8" fillId="0" borderId="0" xfId="0" applyFont="1" applyBorder="1" applyAlignment="1" applyProtection="1">
      <alignment vertical="center"/>
    </xf>
    <xf numFmtId="3" fontId="7" fillId="0" borderId="0" xfId="1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3" fontId="7" fillId="0" borderId="0" xfId="0" applyNumberFormat="1" applyFont="1" applyAlignment="1">
      <alignment horizontal="right"/>
    </xf>
    <xf numFmtId="188" fontId="4" fillId="0" borderId="0" xfId="0" applyNumberFormat="1" applyFont="1"/>
    <xf numFmtId="3" fontId="4" fillId="0" borderId="0" xfId="0" applyNumberFormat="1" applyFont="1"/>
    <xf numFmtId="3" fontId="5" fillId="0" borderId="0" xfId="1" applyNumberFormat="1" applyFont="1" applyBorder="1" applyAlignment="1">
      <alignment horizontal="center" vertical="center"/>
    </xf>
    <xf numFmtId="189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/>
    </xf>
    <xf numFmtId="189" fontId="7" fillId="0" borderId="0" xfId="0" applyNumberFormat="1" applyFont="1" applyBorder="1" applyAlignment="1">
      <alignment horizontal="right" vertical="center"/>
    </xf>
    <xf numFmtId="189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87" fontId="3" fillId="0" borderId="0" xfId="1" applyNumberFormat="1" applyFont="1" applyAlignment="1">
      <alignment horizontal="right"/>
    </xf>
    <xf numFmtId="189" fontId="10" fillId="0" borderId="0" xfId="0" applyNumberFormat="1" applyFont="1" applyAlignment="1">
      <alignment horizontal="right"/>
    </xf>
    <xf numFmtId="190" fontId="3" fillId="0" borderId="0" xfId="1" applyNumberFormat="1" applyFont="1" applyAlignment="1">
      <alignment horizontal="right"/>
    </xf>
    <xf numFmtId="190" fontId="4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8" fillId="0" borderId="3" xfId="0" applyFont="1" applyBorder="1"/>
    <xf numFmtId="187" fontId="7" fillId="0" borderId="3" xfId="0" applyNumberFormat="1" applyFont="1" applyFill="1" applyBorder="1" applyAlignment="1">
      <alignment horizontal="distributed" vertical="center"/>
    </xf>
    <xf numFmtId="189" fontId="7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FF"/>
  </sheetPr>
  <dimension ref="A1:AE66"/>
  <sheetViews>
    <sheetView tabSelected="1" topLeftCell="A2" zoomScale="120" zoomScaleNormal="120" zoomScaleSheetLayoutView="100" workbookViewId="0">
      <selection activeCell="G51" sqref="G51"/>
    </sheetView>
  </sheetViews>
  <sheetFormatPr defaultColWidth="9.140625" defaultRowHeight="21.75" x14ac:dyDescent="0.5"/>
  <cols>
    <col min="1" max="1" width="48" style="3" customWidth="1"/>
    <col min="2" max="2" width="14" style="2" customWidth="1"/>
    <col min="3" max="4" width="14.85546875" style="2" customWidth="1"/>
    <col min="5" max="7" width="9.140625" style="3"/>
    <col min="8" max="9" width="11" style="3" bestFit="1" customWidth="1"/>
    <col min="10" max="10" width="9.140625" style="3"/>
    <col min="11" max="11" width="10" style="3" bestFit="1" customWidth="1"/>
    <col min="12" max="13" width="9.28515625" style="3" bestFit="1" customWidth="1"/>
    <col min="14" max="15" width="10" style="3" bestFit="1" customWidth="1"/>
    <col min="16" max="16" width="9.28515625" style="3" bestFit="1" customWidth="1"/>
    <col min="17" max="17" width="10" style="3" bestFit="1" customWidth="1"/>
    <col min="18" max="19" width="9.28515625" style="3" bestFit="1" customWidth="1"/>
    <col min="20" max="20" width="9.140625" style="3"/>
    <col min="21" max="22" width="9.28515625" style="3" bestFit="1" customWidth="1"/>
    <col min="23" max="23" width="9.140625" style="3"/>
    <col min="24" max="26" width="10" style="3" bestFit="1" customWidth="1"/>
    <col min="27" max="27" width="9.28515625" style="3" bestFit="1" customWidth="1"/>
    <col min="28" max="28" width="10" style="3" bestFit="1" customWidth="1"/>
    <col min="29" max="29" width="9.28515625" style="3" bestFit="1" customWidth="1"/>
    <col min="30" max="16384" width="9.140625" style="3"/>
  </cols>
  <sheetData>
    <row r="1" spans="1:31" hidden="1" x14ac:dyDescent="0.5">
      <c r="A1" s="1"/>
    </row>
    <row r="2" spans="1:31" s="6" customFormat="1" ht="20.100000000000001" customHeight="1" x14ac:dyDescent="0.5">
      <c r="A2" s="4" t="s">
        <v>0</v>
      </c>
      <c r="B2" s="5"/>
      <c r="C2" s="5"/>
      <c r="D2" s="5"/>
    </row>
    <row r="3" spans="1:31" s="8" customFormat="1" ht="18" customHeight="1" x14ac:dyDescent="0.5">
      <c r="A3" s="7" t="s">
        <v>1</v>
      </c>
      <c r="C3" s="9"/>
    </row>
    <row r="4" spans="1:31" s="12" customFormat="1" ht="15.75" customHeight="1" x14ac:dyDescent="0.45">
      <c r="A4" s="10" t="s">
        <v>2</v>
      </c>
      <c r="B4" s="11" t="s">
        <v>3</v>
      </c>
      <c r="C4" s="11" t="s">
        <v>4</v>
      </c>
      <c r="D4" s="11" t="s">
        <v>5</v>
      </c>
    </row>
    <row r="5" spans="1:31" s="1" customFormat="1" ht="15.75" customHeight="1" x14ac:dyDescent="0.5">
      <c r="A5" s="13"/>
      <c r="B5" s="14" t="s">
        <v>6</v>
      </c>
      <c r="C5" s="14"/>
      <c r="D5" s="14"/>
    </row>
    <row r="6" spans="1:31" ht="15.75" customHeight="1" x14ac:dyDescent="0.5">
      <c r="A6" s="15" t="s">
        <v>7</v>
      </c>
      <c r="B6" s="16">
        <v>552779.02</v>
      </c>
      <c r="C6" s="16">
        <v>299416.90000000002</v>
      </c>
      <c r="D6" s="16">
        <v>253362.12</v>
      </c>
      <c r="E6" s="17"/>
      <c r="F6" s="18"/>
      <c r="G6" s="18"/>
      <c r="H6" s="18"/>
      <c r="U6" s="19"/>
      <c r="V6" s="20"/>
    </row>
    <row r="7" spans="1:31" ht="15.75" customHeight="1" x14ac:dyDescent="0.5">
      <c r="A7" s="21" t="s">
        <v>8</v>
      </c>
      <c r="B7" s="16">
        <v>288439.2</v>
      </c>
      <c r="C7" s="16">
        <v>165311.65</v>
      </c>
      <c r="D7" s="16">
        <v>123127.55</v>
      </c>
      <c r="E7" s="17"/>
      <c r="F7" s="18"/>
      <c r="G7" s="18"/>
      <c r="H7" s="18"/>
      <c r="U7" s="19"/>
      <c r="V7" s="20"/>
    </row>
    <row r="8" spans="1:31" ht="15.75" customHeight="1" x14ac:dyDescent="0.5">
      <c r="A8" s="22" t="s">
        <v>9</v>
      </c>
      <c r="B8" s="23">
        <v>0</v>
      </c>
      <c r="C8" s="23">
        <v>0</v>
      </c>
      <c r="D8" s="23">
        <v>0</v>
      </c>
      <c r="F8" s="18"/>
      <c r="G8" s="18"/>
      <c r="H8" s="18"/>
      <c r="U8" s="19"/>
      <c r="V8" s="20"/>
    </row>
    <row r="9" spans="1:31" ht="15.75" customHeight="1" x14ac:dyDescent="0.5">
      <c r="A9" s="22" t="s">
        <v>10</v>
      </c>
      <c r="B9" s="16">
        <v>31930.25</v>
      </c>
      <c r="C9" s="16">
        <v>16281.99</v>
      </c>
      <c r="D9" s="16">
        <v>15648.25</v>
      </c>
      <c r="H9" s="18"/>
    </row>
    <row r="10" spans="1:31" ht="15.75" customHeight="1" x14ac:dyDescent="0.5">
      <c r="A10" s="21" t="s">
        <v>11</v>
      </c>
      <c r="B10" s="16">
        <v>1533.59</v>
      </c>
      <c r="C10" s="16">
        <v>1533.59</v>
      </c>
      <c r="D10" s="23">
        <v>0</v>
      </c>
      <c r="X10" s="19"/>
      <c r="AD10" s="19"/>
    </row>
    <row r="11" spans="1:31" ht="15.75" customHeight="1" x14ac:dyDescent="0.5">
      <c r="A11" s="22" t="s">
        <v>12</v>
      </c>
      <c r="B11" s="16">
        <v>1610.11</v>
      </c>
      <c r="C11" s="16">
        <v>1195.24</v>
      </c>
      <c r="D11" s="16">
        <v>414.87</v>
      </c>
      <c r="G11" s="18"/>
      <c r="H11" s="18"/>
      <c r="X11" s="19"/>
      <c r="AD11" s="19"/>
    </row>
    <row r="12" spans="1:31" ht="15.75" customHeight="1" x14ac:dyDescent="0.5">
      <c r="A12" s="21" t="s">
        <v>13</v>
      </c>
      <c r="B12" s="16">
        <v>18080.11</v>
      </c>
      <c r="C12" s="16">
        <v>15715.39</v>
      </c>
      <c r="D12" s="16">
        <v>2364.7199999999998</v>
      </c>
      <c r="L12" s="18"/>
      <c r="M12" s="18"/>
      <c r="X12" s="19"/>
      <c r="AD12" s="19"/>
    </row>
    <row r="13" spans="1:31" ht="15.75" customHeight="1" x14ac:dyDescent="0.5">
      <c r="A13" s="22" t="s">
        <v>14</v>
      </c>
      <c r="B13" s="16">
        <v>69280.929999999993</v>
      </c>
      <c r="C13" s="16">
        <v>32674.28</v>
      </c>
      <c r="D13" s="16">
        <v>36606.660000000003</v>
      </c>
      <c r="L13" s="18"/>
      <c r="M13" s="18"/>
      <c r="S13" s="20"/>
      <c r="T13" s="20"/>
    </row>
    <row r="14" spans="1:31" ht="15.75" customHeight="1" x14ac:dyDescent="0.5">
      <c r="A14" s="24" t="s">
        <v>15</v>
      </c>
      <c r="B14" s="16">
        <v>5284.23</v>
      </c>
      <c r="C14" s="16">
        <v>5284.23</v>
      </c>
      <c r="D14" s="23">
        <v>0</v>
      </c>
      <c r="T14" s="25"/>
      <c r="AE14" s="25" t="s">
        <v>16</v>
      </c>
    </row>
    <row r="15" spans="1:31" ht="15.75" customHeight="1" x14ac:dyDescent="0.5">
      <c r="A15" s="26" t="s">
        <v>17</v>
      </c>
      <c r="B15" s="16">
        <v>33148.379999999997</v>
      </c>
      <c r="C15" s="16">
        <v>10672.96</v>
      </c>
      <c r="D15" s="16">
        <v>22475.42</v>
      </c>
      <c r="O15" s="25" t="s">
        <v>16</v>
      </c>
      <c r="T15" s="25"/>
      <c r="AE15" s="25" t="s">
        <v>16</v>
      </c>
    </row>
    <row r="16" spans="1:31" ht="15.75" customHeight="1" x14ac:dyDescent="0.5">
      <c r="A16" s="26" t="s">
        <v>18</v>
      </c>
      <c r="B16" s="16">
        <v>1183.53</v>
      </c>
      <c r="C16" s="16">
        <v>478.86</v>
      </c>
      <c r="D16" s="16">
        <v>704.66</v>
      </c>
      <c r="F16" s="25"/>
      <c r="L16" s="25"/>
      <c r="O16" s="25" t="s">
        <v>16</v>
      </c>
      <c r="AE16" s="25" t="s">
        <v>16</v>
      </c>
    </row>
    <row r="17" spans="1:15" ht="15.75" customHeight="1" x14ac:dyDescent="0.5">
      <c r="A17" s="24" t="s">
        <v>19</v>
      </c>
      <c r="B17" s="16">
        <v>4193.41</v>
      </c>
      <c r="C17" s="16">
        <v>1906.5</v>
      </c>
      <c r="D17" s="16">
        <v>2286.91</v>
      </c>
      <c r="O17" s="25" t="s">
        <v>16</v>
      </c>
    </row>
    <row r="18" spans="1:15" ht="15.75" customHeight="1" x14ac:dyDescent="0.5">
      <c r="A18" s="24" t="s">
        <v>20</v>
      </c>
      <c r="B18" s="16">
        <v>160.63</v>
      </c>
      <c r="C18" s="23">
        <v>0</v>
      </c>
      <c r="D18" s="16">
        <v>160.63</v>
      </c>
      <c r="E18" s="17"/>
      <c r="G18" s="27"/>
      <c r="H18" s="18"/>
    </row>
    <row r="19" spans="1:15" ht="15.75" customHeight="1" x14ac:dyDescent="0.5">
      <c r="A19" s="28" t="s">
        <v>21</v>
      </c>
      <c r="B19" s="16">
        <v>1074.19</v>
      </c>
      <c r="C19" s="16">
        <v>898.13</v>
      </c>
      <c r="D19" s="16">
        <v>176.06</v>
      </c>
      <c r="E19" s="17"/>
      <c r="F19" s="18"/>
      <c r="G19" s="27"/>
      <c r="H19" s="18"/>
    </row>
    <row r="20" spans="1:15" s="29" customFormat="1" ht="15.75" customHeight="1" x14ac:dyDescent="0.5">
      <c r="A20" s="28" t="s">
        <v>22</v>
      </c>
      <c r="B20" s="23">
        <v>0</v>
      </c>
      <c r="C20" s="23">
        <v>0</v>
      </c>
      <c r="D20" s="23">
        <v>0</v>
      </c>
      <c r="E20" s="17"/>
    </row>
    <row r="21" spans="1:15" s="29" customFormat="1" ht="15.75" customHeight="1" x14ac:dyDescent="0.5">
      <c r="A21" s="28" t="s">
        <v>23</v>
      </c>
      <c r="B21" s="16">
        <v>27452.639999999999</v>
      </c>
      <c r="C21" s="16">
        <v>14769.87</v>
      </c>
      <c r="D21" s="16">
        <v>12682.77</v>
      </c>
      <c r="E21" s="17"/>
    </row>
    <row r="22" spans="1:15" s="29" customFormat="1" ht="15.75" customHeight="1" x14ac:dyDescent="0.5">
      <c r="A22" s="28" t="s">
        <v>24</v>
      </c>
      <c r="B22" s="16">
        <v>18743.86</v>
      </c>
      <c r="C22" s="16">
        <v>7356.72</v>
      </c>
      <c r="D22" s="16">
        <v>11387.14</v>
      </c>
      <c r="E22" s="17"/>
      <c r="F22" s="27"/>
      <c r="G22" s="27"/>
      <c r="H22" s="30"/>
    </row>
    <row r="23" spans="1:15" s="29" customFormat="1" ht="15.75" customHeight="1" x14ac:dyDescent="0.5">
      <c r="A23" s="28" t="s">
        <v>25</v>
      </c>
      <c r="B23" s="16">
        <v>13258.74</v>
      </c>
      <c r="C23" s="16">
        <v>3471.01</v>
      </c>
      <c r="D23" s="16">
        <v>9787.73</v>
      </c>
      <c r="H23" s="30"/>
    </row>
    <row r="24" spans="1:15" s="29" customFormat="1" ht="15.75" customHeight="1" x14ac:dyDescent="0.5">
      <c r="A24" s="28" t="s">
        <v>26</v>
      </c>
      <c r="B24" s="16">
        <v>1562.51</v>
      </c>
      <c r="C24" s="16">
        <v>1033.8399999999999</v>
      </c>
      <c r="D24" s="16">
        <v>528.66999999999996</v>
      </c>
      <c r="E24" s="17"/>
      <c r="F24" s="27"/>
      <c r="G24" s="27"/>
      <c r="H24" s="30"/>
    </row>
    <row r="25" spans="1:15" ht="15.75" customHeight="1" x14ac:dyDescent="0.5">
      <c r="A25" s="28" t="s">
        <v>27</v>
      </c>
      <c r="B25" s="16">
        <v>34256.5</v>
      </c>
      <c r="C25" s="16">
        <v>20832.64</v>
      </c>
      <c r="D25" s="16">
        <v>13423.86</v>
      </c>
      <c r="E25" s="17"/>
      <c r="F25" s="18"/>
      <c r="G25" s="18"/>
      <c r="H25" s="18"/>
    </row>
    <row r="26" spans="1:15" ht="15.75" customHeight="1" x14ac:dyDescent="0.5">
      <c r="A26" s="28" t="s">
        <v>28</v>
      </c>
      <c r="B26" s="16">
        <v>1586.21</v>
      </c>
      <c r="C26" s="23">
        <v>0</v>
      </c>
      <c r="D26" s="16">
        <v>1586.21</v>
      </c>
      <c r="E26" s="17"/>
      <c r="F26" s="27"/>
      <c r="G26" s="27"/>
      <c r="H26" s="18"/>
    </row>
    <row r="27" spans="1:15" ht="15.75" customHeight="1" x14ac:dyDescent="0.5">
      <c r="A27" s="24" t="s">
        <v>29</v>
      </c>
      <c r="B27" s="23">
        <v>0</v>
      </c>
      <c r="C27" s="23">
        <v>0</v>
      </c>
      <c r="D27" s="23">
        <v>0</v>
      </c>
      <c r="E27" s="31"/>
      <c r="F27" s="32"/>
    </row>
    <row r="28" spans="1:15" ht="15.75" customHeight="1" x14ac:dyDescent="0.5">
      <c r="A28" s="24" t="s">
        <v>30</v>
      </c>
      <c r="B28" s="23">
        <v>0</v>
      </c>
      <c r="C28" s="23">
        <v>0</v>
      </c>
      <c r="D28" s="23">
        <v>0</v>
      </c>
      <c r="E28" s="31"/>
    </row>
    <row r="29" spans="1:15" ht="15.75" customHeight="1" x14ac:dyDescent="0.5">
      <c r="A29" s="24"/>
      <c r="B29" s="33" t="s">
        <v>31</v>
      </c>
      <c r="C29" s="33"/>
      <c r="D29" s="33"/>
    </row>
    <row r="30" spans="1:15" ht="15.75" customHeight="1" x14ac:dyDescent="0.5">
      <c r="A30" s="15" t="s">
        <v>7</v>
      </c>
      <c r="B30" s="34">
        <f>(B6/B6)*100</f>
        <v>100</v>
      </c>
      <c r="C30" s="34">
        <f t="shared" ref="C30:D30" si="0">(C6/C6)*100</f>
        <v>100</v>
      </c>
      <c r="D30" s="34">
        <f t="shared" si="0"/>
        <v>100</v>
      </c>
      <c r="F30" s="35"/>
    </row>
    <row r="31" spans="1:15" ht="15.75" customHeight="1" x14ac:dyDescent="0.5">
      <c r="A31" s="21" t="s">
        <v>8</v>
      </c>
      <c r="B31" s="36">
        <f>(B$7/B$6)*100</f>
        <v>52.179838518473446</v>
      </c>
      <c r="C31" s="36">
        <f t="shared" ref="C31:D31" si="1">(C$7/C$6)*100</f>
        <v>55.211195493641128</v>
      </c>
      <c r="D31" s="36">
        <f t="shared" si="1"/>
        <v>48.597458057266017</v>
      </c>
      <c r="E31" s="37"/>
      <c r="F31" s="37"/>
    </row>
    <row r="32" spans="1:15" ht="15.75" customHeight="1" x14ac:dyDescent="0.5">
      <c r="A32" s="22" t="s">
        <v>9</v>
      </c>
      <c r="B32" s="23">
        <v>0</v>
      </c>
      <c r="C32" s="23">
        <v>0</v>
      </c>
      <c r="D32" s="23">
        <v>0</v>
      </c>
      <c r="E32" s="38"/>
      <c r="F32" s="37"/>
    </row>
    <row r="33" spans="1:7" ht="15.75" customHeight="1" x14ac:dyDescent="0.5">
      <c r="A33" s="22" t="s">
        <v>10</v>
      </c>
      <c r="B33" s="36">
        <f>(B$9/B$6)*100</f>
        <v>5.7763136524247969</v>
      </c>
      <c r="C33" s="36">
        <f t="shared" ref="C33:D33" si="2">(C$9/C$6)*100</f>
        <v>5.4378994639247145</v>
      </c>
      <c r="D33" s="36">
        <f t="shared" si="2"/>
        <v>6.1762389736871484</v>
      </c>
      <c r="E33" s="38"/>
      <c r="F33" s="37"/>
    </row>
    <row r="34" spans="1:7" ht="15.75" customHeight="1" x14ac:dyDescent="0.5">
      <c r="A34" s="21" t="s">
        <v>11</v>
      </c>
      <c r="B34" s="36">
        <f>(B$10/B$6)*100</f>
        <v>0.27743274337727214</v>
      </c>
      <c r="C34" s="36">
        <f t="shared" ref="C34" si="3">(C$10/C$6)*100</f>
        <v>0.51219219756800627</v>
      </c>
      <c r="D34" s="23">
        <v>0</v>
      </c>
      <c r="E34" s="17"/>
      <c r="F34" s="39"/>
      <c r="G34" s="39"/>
    </row>
    <row r="35" spans="1:7" ht="15.75" customHeight="1" x14ac:dyDescent="0.5">
      <c r="A35" s="22" t="s">
        <v>12</v>
      </c>
      <c r="B35" s="36">
        <f>(B$11/B$6)*100</f>
        <v>0.29127552633962117</v>
      </c>
      <c r="C35" s="36">
        <f t="shared" ref="C35:D35" si="4">(C$11/C$6)*100</f>
        <v>0.39918922412195168</v>
      </c>
      <c r="D35" s="36">
        <f t="shared" si="4"/>
        <v>0.16374586698279917</v>
      </c>
      <c r="E35" s="17"/>
      <c r="F35" s="39"/>
      <c r="G35" s="39"/>
    </row>
    <row r="36" spans="1:7" ht="15.75" customHeight="1" x14ac:dyDescent="0.5">
      <c r="A36" s="21" t="s">
        <v>13</v>
      </c>
      <c r="B36" s="36">
        <v>3.2</v>
      </c>
      <c r="C36" s="36">
        <v>5.3</v>
      </c>
      <c r="D36" s="36">
        <f t="shared" ref="D36" si="5">(D$12/D$6)*100</f>
        <v>0.93333604881424259</v>
      </c>
      <c r="E36" s="17"/>
      <c r="F36" s="39"/>
    </row>
    <row r="37" spans="1:7" ht="15.75" customHeight="1" x14ac:dyDescent="0.5">
      <c r="A37" s="22" t="s">
        <v>14</v>
      </c>
      <c r="B37" s="36">
        <f>(B$13/B$6)*100</f>
        <v>12.533205402766551</v>
      </c>
      <c r="C37" s="36">
        <f t="shared" ref="C37:D37" si="6">(C$13/C$6)*100</f>
        <v>10.912637195829626</v>
      </c>
      <c r="D37" s="36">
        <f t="shared" si="6"/>
        <v>14.448355578963422</v>
      </c>
      <c r="E37" s="38"/>
      <c r="F37" s="40"/>
    </row>
    <row r="38" spans="1:7" ht="15.75" customHeight="1" x14ac:dyDescent="0.5">
      <c r="A38" s="24" t="s">
        <v>15</v>
      </c>
      <c r="B38" s="36">
        <f>(B$14/B$6)*100</f>
        <v>0.95593895730702649</v>
      </c>
      <c r="C38" s="36">
        <f t="shared" ref="C38" si="7">(C$14/C$6)*100</f>
        <v>1.7648402611876617</v>
      </c>
      <c r="D38" s="23">
        <v>0</v>
      </c>
      <c r="E38" s="17"/>
      <c r="F38" s="41"/>
    </row>
    <row r="39" spans="1:7" ht="15.75" customHeight="1" x14ac:dyDescent="0.5">
      <c r="A39" s="26" t="s">
        <v>17</v>
      </c>
      <c r="B39" s="36">
        <f>(B$15/B$6)*100</f>
        <v>5.9966783833438537</v>
      </c>
      <c r="C39" s="36">
        <f t="shared" ref="C39:D39" si="8">(C$15/C$6)*100</f>
        <v>3.5645816919485833</v>
      </c>
      <c r="D39" s="36">
        <f t="shared" si="8"/>
        <v>8.8708683050173409</v>
      </c>
      <c r="E39" s="38"/>
      <c r="F39" s="42"/>
    </row>
    <row r="40" spans="1:7" ht="15.75" customHeight="1" x14ac:dyDescent="0.5">
      <c r="A40" s="26" t="s">
        <v>18</v>
      </c>
      <c r="B40" s="36">
        <f>(B$16/B$6)*100</f>
        <v>0.21410544850273078</v>
      </c>
      <c r="C40" s="36">
        <f t="shared" ref="C40:D40" si="9">(C$16/C$6)*100</f>
        <v>0.15993085226652201</v>
      </c>
      <c r="D40" s="36">
        <f t="shared" si="9"/>
        <v>0.27812365952732004</v>
      </c>
      <c r="E40" s="17"/>
      <c r="F40" s="41"/>
      <c r="G40" s="39"/>
    </row>
    <row r="41" spans="1:7" ht="15.75" customHeight="1" x14ac:dyDescent="0.5">
      <c r="A41" s="24" t="s">
        <v>19</v>
      </c>
      <c r="B41" s="36">
        <v>0.7</v>
      </c>
      <c r="C41" s="36">
        <f t="shared" ref="C41:D41" si="10">(C$17/C$6)*100</f>
        <v>0.63673760565953352</v>
      </c>
      <c r="D41" s="36">
        <f t="shared" si="10"/>
        <v>0.90262506486762895</v>
      </c>
      <c r="F41" s="38"/>
    </row>
    <row r="42" spans="1:7" ht="15.75" customHeight="1" x14ac:dyDescent="0.5">
      <c r="A42" s="24" t="s">
        <v>20</v>
      </c>
      <c r="B42" s="36">
        <f>(B$18/B$6)*100</f>
        <v>2.9058628165736101E-2</v>
      </c>
      <c r="C42" s="23">
        <v>0</v>
      </c>
      <c r="D42" s="36">
        <f t="shared" ref="D42" si="11">(D$18/D$6)*100</f>
        <v>6.3399374776308318E-2</v>
      </c>
      <c r="F42" s="38"/>
    </row>
    <row r="43" spans="1:7" ht="15.75" customHeight="1" x14ac:dyDescent="0.5">
      <c r="A43" s="28" t="s">
        <v>21</v>
      </c>
      <c r="B43" s="36">
        <f>(B$19/B$6)*100</f>
        <v>0.19432539245067587</v>
      </c>
      <c r="C43" s="36">
        <f t="shared" ref="C43:D43" si="12">(C$19/C$6)*100</f>
        <v>0.29995968831418668</v>
      </c>
      <c r="D43" s="36">
        <f t="shared" si="12"/>
        <v>6.9489472222603765E-2</v>
      </c>
      <c r="F43" s="38"/>
    </row>
    <row r="44" spans="1:7" ht="15.75" customHeight="1" x14ac:dyDescent="0.5">
      <c r="A44" s="28" t="s">
        <v>22</v>
      </c>
      <c r="B44" s="23">
        <v>0</v>
      </c>
      <c r="C44" s="23">
        <v>0</v>
      </c>
      <c r="D44" s="23">
        <v>0</v>
      </c>
      <c r="E44" s="17"/>
      <c r="F44" s="39"/>
      <c r="G44" s="39"/>
    </row>
    <row r="45" spans="1:7" s="29" customFormat="1" ht="15.75" customHeight="1" x14ac:dyDescent="0.5">
      <c r="A45" s="28" t="s">
        <v>23</v>
      </c>
      <c r="B45" s="36">
        <f>(B$21/B$6)*100</f>
        <v>4.9662955732292442</v>
      </c>
      <c r="C45" s="36">
        <f t="shared" ref="C45:D45" si="13">(C$21/C$6)*100</f>
        <v>4.9328778702872143</v>
      </c>
      <c r="D45" s="36">
        <f t="shared" si="13"/>
        <v>5.0057877633799404</v>
      </c>
      <c r="E45" s="17"/>
      <c r="F45" s="39"/>
      <c r="G45" s="39"/>
    </row>
    <row r="46" spans="1:7" ht="15.75" customHeight="1" x14ac:dyDescent="0.5">
      <c r="A46" s="28" t="s">
        <v>24</v>
      </c>
      <c r="B46" s="36">
        <f>(B$22/B$6)*100</f>
        <v>3.3908414252045964</v>
      </c>
      <c r="C46" s="36">
        <v>2.4</v>
      </c>
      <c r="D46" s="36">
        <f t="shared" ref="D46" si="14">(D$22/D$6)*100</f>
        <v>4.4944129769675119</v>
      </c>
      <c r="F46" s="43"/>
    </row>
    <row r="47" spans="1:7" ht="15.75" customHeight="1" x14ac:dyDescent="0.5">
      <c r="A47" s="28" t="s">
        <v>25</v>
      </c>
      <c r="B47" s="36">
        <f>(B$23/B$6)*100</f>
        <v>2.3985606400185011</v>
      </c>
      <c r="C47" s="36">
        <f t="shared" ref="C47" si="15">(C$23/C$6)*100</f>
        <v>1.1592565416314176</v>
      </c>
      <c r="D47" s="36">
        <v>3.8</v>
      </c>
      <c r="F47" s="38"/>
    </row>
    <row r="48" spans="1:7" ht="15.75" customHeight="1" x14ac:dyDescent="0.5">
      <c r="A48" s="28" t="s">
        <v>26</v>
      </c>
      <c r="B48" s="36">
        <f>(B$24/B$6)*100</f>
        <v>0.28266449041427077</v>
      </c>
      <c r="C48" s="36">
        <f t="shared" ref="C48:D48" si="16">(C$24/C$6)*100</f>
        <v>0.34528445121167173</v>
      </c>
      <c r="D48" s="36">
        <f t="shared" si="16"/>
        <v>0.2086618157442004</v>
      </c>
      <c r="F48" s="38"/>
    </row>
    <row r="49" spans="1:6" ht="15.75" customHeight="1" x14ac:dyDescent="0.5">
      <c r="A49" s="28" t="s">
        <v>27</v>
      </c>
      <c r="B49" s="36">
        <f>(B$25/B$6)*100</f>
        <v>6.1971418524530826</v>
      </c>
      <c r="C49" s="36">
        <f t="shared" ref="C49:D49" si="17">(C$25/C$6)*100</f>
        <v>6.9577368545329268</v>
      </c>
      <c r="D49" s="36">
        <f t="shared" si="17"/>
        <v>5.2982900521988059</v>
      </c>
      <c r="F49" s="38"/>
    </row>
    <row r="50" spans="1:6" ht="15.75" customHeight="1" x14ac:dyDescent="0.5">
      <c r="A50" s="28" t="s">
        <v>28</v>
      </c>
      <c r="B50" s="36">
        <f>(B$26/B$6)*100</f>
        <v>0.28695191796533814</v>
      </c>
      <c r="C50" s="23">
        <v>0</v>
      </c>
      <c r="D50" s="36">
        <f t="shared" ref="D50" si="18">(D$26/D$6)*100</f>
        <v>0.62606438563112754</v>
      </c>
      <c r="F50" s="38"/>
    </row>
    <row r="51" spans="1:6" ht="15.75" customHeight="1" x14ac:dyDescent="0.5">
      <c r="A51" s="24" t="s">
        <v>29</v>
      </c>
      <c r="B51" s="23">
        <v>0</v>
      </c>
      <c r="C51" s="23">
        <v>0</v>
      </c>
      <c r="D51" s="23">
        <v>0</v>
      </c>
      <c r="E51" s="3" t="s">
        <v>32</v>
      </c>
    </row>
    <row r="52" spans="1:6" ht="15.75" customHeight="1" x14ac:dyDescent="0.5">
      <c r="A52" s="44" t="s">
        <v>30</v>
      </c>
      <c r="B52" s="45">
        <v>0</v>
      </c>
      <c r="C52" s="45">
        <v>0</v>
      </c>
      <c r="D52" s="45">
        <v>0</v>
      </c>
    </row>
    <row r="53" spans="1:6" x14ac:dyDescent="0.5">
      <c r="C53" s="46"/>
    </row>
    <row r="54" spans="1:6" x14ac:dyDescent="0.5">
      <c r="C54" s="46"/>
    </row>
    <row r="55" spans="1:6" x14ac:dyDescent="0.5">
      <c r="C55" s="46"/>
    </row>
    <row r="56" spans="1:6" x14ac:dyDescent="0.5">
      <c r="C56" s="46"/>
    </row>
    <row r="57" spans="1:6" x14ac:dyDescent="0.5">
      <c r="C57" s="46"/>
    </row>
    <row r="58" spans="1:6" x14ac:dyDescent="0.5">
      <c r="C58" s="46"/>
    </row>
    <row r="59" spans="1:6" x14ac:dyDescent="0.5">
      <c r="C59" s="46"/>
    </row>
    <row r="60" spans="1:6" x14ac:dyDescent="0.5">
      <c r="C60" s="46"/>
    </row>
    <row r="61" spans="1:6" x14ac:dyDescent="0.5">
      <c r="C61" s="46"/>
    </row>
    <row r="62" spans="1:6" x14ac:dyDescent="0.5">
      <c r="C62" s="46"/>
    </row>
    <row r="63" spans="1:6" x14ac:dyDescent="0.5">
      <c r="C63" s="46"/>
    </row>
    <row r="64" spans="1:6" x14ac:dyDescent="0.5">
      <c r="C64" s="46"/>
    </row>
    <row r="65" spans="3:3" x14ac:dyDescent="0.5">
      <c r="C65" s="46"/>
    </row>
    <row r="66" spans="3:3" x14ac:dyDescent="0.5">
      <c r="C66" s="46"/>
    </row>
  </sheetData>
  <mergeCells count="2">
    <mergeCell ref="B5:D5"/>
    <mergeCell ref="B29:D29"/>
  </mergeCells>
  <printOptions horizontalCentered="1"/>
  <pageMargins left="1.1811023622047245" right="0.39370078740157483" top="0.62992125984251968" bottom="0.19685039370078741" header="0.35433070866141736" footer="0.15748031496062992"/>
  <pageSetup paperSize="9" firstPageNumber="85" orientation="portrait" useFirstPageNumber="1" r:id="rId1"/>
  <headerFooter differentOddEven="1"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2020-07-30T02:33:36Z</dcterms:created>
  <dcterms:modified xsi:type="dcterms:W3CDTF">2020-07-30T02:33:42Z</dcterms:modified>
</cp:coreProperties>
</file>