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63701539-3E58-481F-8E54-9585B53C20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ร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D18" i="1"/>
  <c r="C18" i="1"/>
  <c r="B18" i="1"/>
  <c r="D17" i="1"/>
  <c r="C17" i="1"/>
  <c r="B17" i="1"/>
  <c r="D16" i="1"/>
  <c r="C16" i="1"/>
  <c r="B16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<sst xmlns="http://schemas.openxmlformats.org/spreadsheetml/2006/main" count="24" uniqueCount="16">
  <si>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</si>
  <si>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</si>
  <si>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</si>
  <si>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</si>
  <si>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</si>
  <si>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</si>
  <si>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</si>
  <si>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</si>
  <si>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</si>
  <si>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</si>
  <si>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</si>
  <si>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</si>
  <si>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</si>
  <si>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</si>
  <si>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การสำรวจภาวะการทำงานของประชากร จังหวัดเพชรบุรี ไตรมาสที่ 4 พ.ศ. 2564</t>
  </si>
  <si>
    <t>ตารางที่ 5 จำนวนและร้อยละของประชากรอายุ 15 ปีขึ้นไปที่มีงานทำ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</si>
</sst>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_ ;\-0.0\ 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5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 wrapText="1"/>
    </xf>
    <xf numFmtId="166" fontId="3" fillId="0" borderId="1" xfId="1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6" fontId="10" fillId="0" borderId="0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</cellXfs>
  <cellStyles count="10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จุลภาค 2" xfId="9" xr:uid="{00000000-0005-0000-0000-000006000000}"/>
    <cellStyle name="ปกติ 2" xfId="6" xr:uid="{00000000-0005-0000-0000-000007000000}"/>
    <cellStyle name="ปกติ 3" xfId="8" xr:uid="{00000000-0005-0000-0000-000008000000}"/>
    <cellStyle name="เปอร์เซ็นต์ 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workbookViewId="0">
      <selection activeCell="A9" sqref="A9"/>
    </sheetView>
  </sheetViews>
  <sheetFormatPr defaultRowHeight="30.75" customHeight="1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4" customFormat="1" ht="30.75" customHeight="1">
      <c r="A1" s="24" t="s">
        <v>15</v>
      </c>
      <c r="B1" s="1"/>
      <c r="C1" s="1"/>
      <c r="D1" s="1"/>
      <c r="E1" s="15"/>
    </row>
    <row r="2" spans="1:5" s="14" customFormat="1" ht="15" customHeight="1">
      <c r="A2" s="9"/>
      <c r="B2" s="1"/>
      <c r="C2" s="1"/>
      <c r="D2" s="1"/>
      <c r="E2" s="15"/>
    </row>
    <row r="3" spans="1:5" s="14" customFormat="1" ht="26.1" customHeight="1">
      <c r="A3" s="16" t="s">
        <v>12</v>
      </c>
      <c r="B3" s="21" t="s">
        <v>11</v>
      </c>
      <c r="C3" s="21" t="s">
        <v>10</v>
      </c>
      <c r="D3" s="21" t="s">
        <v>9</v>
      </c>
      <c r="E3" s="15"/>
    </row>
    <row r="4" spans="1:5" s="14" customFormat="1" ht="26.1" customHeight="1">
      <c r="A4" s="11"/>
      <c r="B4" s="29" t="s">
        <v>8</v>
      </c>
      <c r="C4" s="29"/>
      <c r="D4" s="29"/>
      <c r="E4" s="15"/>
    </row>
    <row r="5" spans="1:5" s="9" customFormat="1" ht="26.1" customHeight="1">
      <c r="A5" s="11" t="s">
        <v>6</v>
      </c>
      <c r="B5" s="25">
        <v>283419</v>
      </c>
      <c r="C5" s="25">
        <v>150321</v>
      </c>
      <c r="D5" s="25">
        <v>133098</v>
      </c>
      <c r="E5" s="13"/>
    </row>
    <row r="6" spans="1:5" s="6" customFormat="1" ht="26.1" customHeight="1">
      <c r="A6" s="17" t="s">
        <v>5</v>
      </c>
      <c r="B6" s="26">
        <v>5226</v>
      </c>
      <c r="C6" s="26">
        <v>3733</v>
      </c>
      <c r="D6" s="26">
        <v>1492</v>
      </c>
      <c r="E6" s="13"/>
    </row>
    <row r="7" spans="1:5" s="6" customFormat="1" ht="26.1" customHeight="1">
      <c r="A7" s="17" t="s">
        <v>4</v>
      </c>
      <c r="B7" s="26">
        <v>34884</v>
      </c>
      <c r="C7" s="26">
        <v>17783</v>
      </c>
      <c r="D7" s="26">
        <v>17101</v>
      </c>
    </row>
    <row r="8" spans="1:5" s="6" customFormat="1" ht="26.1" customHeight="1">
      <c r="A8" s="17" t="s">
        <v>3</v>
      </c>
      <c r="B8" s="26">
        <v>113805</v>
      </c>
      <c r="C8" s="26">
        <v>60445</v>
      </c>
      <c r="D8" s="26">
        <v>53360</v>
      </c>
    </row>
    <row r="9" spans="1:5" s="6" customFormat="1" ht="26.1" customHeight="1">
      <c r="A9" s="17" t="s">
        <v>2</v>
      </c>
      <c r="B9" s="26">
        <v>90821</v>
      </c>
      <c r="C9" s="26">
        <v>54235</v>
      </c>
      <c r="D9" s="26">
        <v>36585</v>
      </c>
    </row>
    <row r="10" spans="1:5" ht="26.1" customHeight="1">
      <c r="A10" s="17" t="s">
        <v>1</v>
      </c>
      <c r="B10" s="26">
        <v>38490</v>
      </c>
      <c r="C10" s="26">
        <v>14125</v>
      </c>
      <c r="D10" s="26">
        <v>24366</v>
      </c>
      <c r="E10" s="1"/>
    </row>
    <row r="11" spans="1:5" ht="26.1" customHeight="1">
      <c r="A11" s="17" t="s">
        <v>0</v>
      </c>
      <c r="B11" s="26">
        <v>194</v>
      </c>
      <c r="C11" s="27" t="s">
        <v>13</v>
      </c>
      <c r="D11" s="26">
        <v>194</v>
      </c>
      <c r="E11" s="1"/>
    </row>
    <row r="12" spans="1:5" ht="26.1" customHeight="1">
      <c r="A12" s="12"/>
      <c r="B12" s="29" t="s">
        <v>7</v>
      </c>
      <c r="C12" s="29"/>
      <c r="D12" s="29"/>
    </row>
    <row r="13" spans="1:5" s="9" customFormat="1" ht="26.1" customHeight="1">
      <c r="A13" s="19" t="s">
        <v>6</v>
      </c>
      <c r="B13" s="20">
        <v>100</v>
      </c>
      <c r="C13" s="20">
        <v>100</v>
      </c>
      <c r="D13" s="20">
        <v>100</v>
      </c>
      <c r="E13" s="10"/>
    </row>
    <row r="14" spans="1:5" s="6" customFormat="1" ht="26.1" customHeight="1">
      <c r="A14" s="17" t="s">
        <v>5</v>
      </c>
      <c r="B14" s="22">
        <f t="shared" ref="B14:B19" si="0">B6/$B$5*100</f>
        <v>1.8439130756935844</v>
      </c>
      <c r="C14" s="22">
        <f>C6/$C$5*100</f>
        <v>2.4833522927601601</v>
      </c>
      <c r="D14" s="22">
        <f>D6/$D$5*100</f>
        <v>1.1209785271003321</v>
      </c>
      <c r="E14" s="8"/>
    </row>
    <row r="15" spans="1:5" s="6" customFormat="1" ht="26.1" customHeight="1">
      <c r="A15" s="17" t="s">
        <v>4</v>
      </c>
      <c r="B15" s="22">
        <f t="shared" si="0"/>
        <v>12.308278555777841</v>
      </c>
      <c r="C15" s="22">
        <f t="shared" ref="C15:C18" si="1">C7/$C$5*100</f>
        <v>11.830017096746296</v>
      </c>
      <c r="D15" s="28">
        <v>12.9</v>
      </c>
      <c r="E15" s="8"/>
    </row>
    <row r="16" spans="1:5" s="6" customFormat="1" ht="26.1" customHeight="1">
      <c r="A16" s="17" t="s">
        <v>3</v>
      </c>
      <c r="B16" s="22">
        <f t="shared" si="0"/>
        <v>40.154329808516721</v>
      </c>
      <c r="C16" s="22">
        <f t="shared" si="1"/>
        <v>40.210615948536798</v>
      </c>
      <c r="D16" s="22">
        <f t="shared" ref="D16:D19" si="2">D8/$D$5*100</f>
        <v>40.090760191738418</v>
      </c>
      <c r="E16" s="8"/>
    </row>
    <row r="17" spans="1:5" s="6" customFormat="1" ht="26.1" customHeight="1">
      <c r="A17" s="17" t="s">
        <v>2</v>
      </c>
      <c r="B17" s="22">
        <f t="shared" si="0"/>
        <v>32.044781754222548</v>
      </c>
      <c r="C17" s="22">
        <f t="shared" si="1"/>
        <v>36.07945662947958</v>
      </c>
      <c r="D17" s="22">
        <f t="shared" si="2"/>
        <v>27.487265022765179</v>
      </c>
      <c r="E17" s="8"/>
    </row>
    <row r="18" spans="1:5" ht="26.1" customHeight="1">
      <c r="A18" s="17" t="s">
        <v>1</v>
      </c>
      <c r="B18" s="22">
        <f t="shared" si="0"/>
        <v>13.580599748076169</v>
      </c>
      <c r="C18" s="22">
        <f t="shared" si="1"/>
        <v>9.3965580324771665</v>
      </c>
      <c r="D18" s="22">
        <f t="shared" si="2"/>
        <v>18.306811522336925</v>
      </c>
    </row>
    <row r="19" spans="1:5" ht="26.1" customHeight="1">
      <c r="A19" s="18" t="s">
        <v>0</v>
      </c>
      <c r="B19" s="23">
        <f t="shared" si="0"/>
        <v>6.8449892209061503E-2</v>
      </c>
      <c r="C19" s="23" t="s">
        <v>13</v>
      </c>
      <c r="D19" s="23">
        <f t="shared" si="2"/>
        <v>0.14575726156666516</v>
      </c>
    </row>
    <row r="20" spans="1:5" s="4" customFormat="1" ht="28.5" customHeight="1">
      <c r="A20" s="7" t="s">
        <v>14</v>
      </c>
      <c r="B20" s="6"/>
      <c r="E20" s="5"/>
    </row>
    <row r="21" spans="1:5" ht="22.5" customHeight="1">
      <c r="A21" s="3"/>
    </row>
  </sheetData>
  <mergeCells count="2">
    <mergeCell ref="B4:D4"/>
    <mergeCell ref="B12:D12"/>
  </mergeCells>
  <printOptions horizontalCentered="1"/>
  <pageMargins left="0.62992125984251968" right="0.51181102362204722" top="0.9055118110236221" bottom="0.98425196850393704" header="0.51181102362204722" footer="0.51181102362204722"/>
  <pageSetup paperSize="9" orientation="portrait" horizontalDpi="4294967293" verticalDpi="300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2021-12-18T07:07:15Z</cp:lastPrinted>
  <dcterms:created xsi:type="dcterms:W3CDTF">2017-03-06T02:15:51Z</dcterms:created>
  <dcterms:modified xsi:type="dcterms:W3CDTF">2022-11-29T08:02:04Z</dcterms:modified>
</cp:coreProperties>
</file>