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ตารางสรง ไตรมาส 2 64\"/>
    </mc:Choice>
  </mc:AlternateContent>
  <xr:revisionPtr revIDLastSave="0" documentId="13_ncr:1_{A55081D3-1C4C-4BAC-99C6-0AF9DCC9B37F}" xr6:coauthVersionLast="47" xr6:coauthVersionMax="47" xr10:uidLastSave="{00000000-0000-0000-0000-000000000000}"/>
  <bookViews>
    <workbookView xWindow="12375" yWindow="3240" windowWidth="11595" windowHeight="10515" xr2:uid="{00000000-000D-0000-FFFF-FFFF00000000}"/>
  </bookViews>
  <sheets>
    <sheet name="ตร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D15" i="1"/>
  <c r="D14" i="1"/>
  <c r="D13" i="1" s="1"/>
  <c r="C16" i="1"/>
  <c r="C17" i="1"/>
  <c r="C18" i="1"/>
  <c r="C14" i="1"/>
  <c r="B15" i="1"/>
  <c r="B16" i="1"/>
  <c r="B17" i="1"/>
  <c r="B18" i="1"/>
  <c r="B14" i="1"/>
  <c r="B13" i="1" l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<sst xmlns="http://schemas.openxmlformats.org/spreadsheetml/2006/main" count="28" uniqueCount="16">
  <si>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</si>
  <si>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</si>
  <si>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</si>
  <si>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</si>
  <si>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</si>
  <si>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</si>
  <si>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</si>
  <si>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</si>
  <si>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</si>
  <si>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</si>
  <si>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</si>
  <si>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</si>
  <si>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</si>
  <si>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</si>
  <si>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การสำรวจภาวะการทำงานของประชากร จังหวัดเพชรบุรี ไตรมาสที่ 2 พ.ศ. 2564</t>
  </si>
  <si>
    <t>ตารางที่ 5 จำนวนและร้อยละของประชากรอายุ 15 ปีขึ้นไปที่มีงานทำ จำแนกตามสถานภาพการทำงาน
             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</si>
</sst>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_ ;\-0.0\ "/>
    <numFmt numFmtId="166" formatCode="0.0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66" fontId="8" fillId="0" borderId="0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3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1"/>
  <sheetViews>
    <sheetView tabSelected="1" view="pageLayout" topLeftCell="A4" zoomScale="145" zoomScaleNormal="100" zoomScalePageLayoutView="145" workbookViewId="0">
      <selection sqref="A1:D1"/>
    </sheetView>
  </sheetViews>
  <sheetFormatPr defaultRowHeight="30.75" customHeight="1"/>
  <cols>
    <col min="1" max="1" width="38.42578125" style="1" customWidth="1"/>
    <col min="2" max="2" width="16.28515625" style="1" customWidth="1"/>
    <col min="3" max="3" width="17.28515625" style="1" customWidth="1"/>
    <col min="4" max="4" width="19.28515625" style="1" customWidth="1"/>
    <col min="5" max="5" width="10.42578125" style="2" customWidth="1"/>
    <col min="6" max="16384" width="9.140625" style="1"/>
  </cols>
  <sheetData>
    <row r="1" spans="1:5" s="14" customFormat="1" ht="39.75" customHeight="1">
      <c r="A1" s="28" t="s">
        <v>15</v>
      </c>
      <c r="B1" s="29"/>
      <c r="C1" s="29"/>
      <c r="D1" s="29"/>
      <c r="E1" s="15"/>
    </row>
    <row r="2" spans="1:5" s="14" customFormat="1" ht="15" customHeight="1">
      <c r="A2" s="9"/>
      <c r="B2" s="1"/>
      <c r="C2" s="1"/>
      <c r="D2" s="1"/>
      <c r="E2" s="15"/>
    </row>
    <row r="3" spans="1:5" s="14" customFormat="1" ht="21">
      <c r="A3" s="16" t="s">
        <v>12</v>
      </c>
      <c r="B3" s="20" t="s">
        <v>11</v>
      </c>
      <c r="C3" s="20" t="s">
        <v>10</v>
      </c>
      <c r="D3" s="20" t="s">
        <v>9</v>
      </c>
      <c r="E3" s="15"/>
    </row>
    <row r="4" spans="1:5" s="14" customFormat="1" ht="26.1" customHeight="1">
      <c r="A4" s="11"/>
      <c r="B4" s="27" t="s">
        <v>8</v>
      </c>
      <c r="C4" s="27"/>
      <c r="D4" s="27"/>
      <c r="E4" s="15"/>
    </row>
    <row r="5" spans="1:5" s="9" customFormat="1" ht="26.1" customHeight="1">
      <c r="A5" s="11" t="s">
        <v>6</v>
      </c>
      <c r="B5" s="22">
        <v>277608.40000000002</v>
      </c>
      <c r="C5" s="22">
        <v>147952.44</v>
      </c>
      <c r="D5" s="22">
        <v>129655.96</v>
      </c>
      <c r="E5" s="13">
        <f>SUM(B6:B11)</f>
        <v>277608.40999999997</v>
      </c>
    </row>
    <row r="6" spans="1:5" s="6" customFormat="1" ht="26.1" customHeight="1">
      <c r="A6" s="17" t="s">
        <v>5</v>
      </c>
      <c r="B6" s="23">
        <v>6527.77</v>
      </c>
      <c r="C6" s="23">
        <v>4925.24</v>
      </c>
      <c r="D6" s="23">
        <v>1602.52</v>
      </c>
      <c r="E6" s="13"/>
    </row>
    <row r="7" spans="1:5" s="6" customFormat="1" ht="26.1" customHeight="1">
      <c r="A7" s="17" t="s">
        <v>4</v>
      </c>
      <c r="B7" s="23">
        <v>40305.879999999997</v>
      </c>
      <c r="C7" s="23">
        <v>18116.740000000002</v>
      </c>
      <c r="D7" s="23">
        <v>22189.14</v>
      </c>
    </row>
    <row r="8" spans="1:5" s="6" customFormat="1" ht="26.1" customHeight="1">
      <c r="A8" s="17" t="s">
        <v>3</v>
      </c>
      <c r="B8" s="23">
        <v>95454.33</v>
      </c>
      <c r="C8" s="23">
        <v>56553.89</v>
      </c>
      <c r="D8" s="23">
        <v>38900.43</v>
      </c>
    </row>
    <row r="9" spans="1:5" s="6" customFormat="1" ht="26.1" customHeight="1">
      <c r="A9" s="17" t="s">
        <v>2</v>
      </c>
      <c r="B9" s="23">
        <v>99665.76</v>
      </c>
      <c r="C9" s="23">
        <v>54272.800000000003</v>
      </c>
      <c r="D9" s="23">
        <v>45392.97</v>
      </c>
    </row>
    <row r="10" spans="1:5" ht="26.1" customHeight="1">
      <c r="A10" s="17" t="s">
        <v>1</v>
      </c>
      <c r="B10" s="23">
        <v>35654.67</v>
      </c>
      <c r="C10" s="23">
        <v>14083.77</v>
      </c>
      <c r="D10" s="23">
        <v>21570.9</v>
      </c>
      <c r="E10" s="1"/>
    </row>
    <row r="11" spans="1:5" ht="26.1" customHeight="1">
      <c r="A11" s="17" t="s">
        <v>0</v>
      </c>
      <c r="B11" s="24" t="s">
        <v>13</v>
      </c>
      <c r="C11" s="24" t="s">
        <v>13</v>
      </c>
      <c r="D11" s="24" t="s">
        <v>13</v>
      </c>
      <c r="E11" s="1"/>
    </row>
    <row r="12" spans="1:5" ht="26.1" customHeight="1">
      <c r="A12" s="12"/>
      <c r="B12" s="27" t="s">
        <v>7</v>
      </c>
      <c r="C12" s="27"/>
      <c r="D12" s="27"/>
    </row>
    <row r="13" spans="1:5" s="9" customFormat="1" ht="26.1" customHeight="1">
      <c r="A13" s="19" t="s">
        <v>6</v>
      </c>
      <c r="B13" s="25">
        <f>SUM(B14:B18)</f>
        <v>100.00000360219646</v>
      </c>
      <c r="C13" s="25">
        <v>100</v>
      </c>
      <c r="D13" s="25">
        <f t="shared" ref="D13" si="0">SUM(D14:D18)</f>
        <v>100.04983906640312</v>
      </c>
      <c r="E13" s="10"/>
    </row>
    <row r="14" spans="1:5" s="6" customFormat="1" ht="26.1" customHeight="1">
      <c r="A14" s="17" t="s">
        <v>5</v>
      </c>
      <c r="B14" s="26">
        <f>B6/$B$5*100</f>
        <v>2.3514310085717867</v>
      </c>
      <c r="C14" s="26">
        <f>C6/$C$5*100</f>
        <v>3.328934622504367</v>
      </c>
      <c r="D14" s="26">
        <f>D6/$D$5*100</f>
        <v>1.2359786622998279</v>
      </c>
      <c r="E14" s="8"/>
    </row>
    <row r="15" spans="1:5" s="6" customFormat="1" ht="26.1" customHeight="1">
      <c r="A15" s="17" t="s">
        <v>4</v>
      </c>
      <c r="B15" s="26">
        <f t="shared" ref="B15:B18" si="1">B7/$B$5*100</f>
        <v>14.518969887078342</v>
      </c>
      <c r="C15" s="26">
        <v>12.3</v>
      </c>
      <c r="D15" s="26">
        <f>D7/$D$5*100</f>
        <v>17.113860404103288</v>
      </c>
      <c r="E15" s="8"/>
    </row>
    <row r="16" spans="1:5" s="6" customFormat="1" ht="26.1" customHeight="1">
      <c r="A16" s="17" t="s">
        <v>3</v>
      </c>
      <c r="B16" s="26">
        <f t="shared" si="1"/>
        <v>34.38452510802987</v>
      </c>
      <c r="C16" s="26">
        <f t="shared" ref="C16:C18" si="2">C8/$C$5*100</f>
        <v>38.224371291206822</v>
      </c>
      <c r="D16" s="26">
        <v>30</v>
      </c>
      <c r="E16" s="8"/>
    </row>
    <row r="17" spans="1:5" s="6" customFormat="1" ht="26.1" customHeight="1">
      <c r="A17" s="17" t="s">
        <v>2</v>
      </c>
      <c r="B17" s="26">
        <f t="shared" si="1"/>
        <v>35.901564938236739</v>
      </c>
      <c r="C17" s="26">
        <f t="shared" si="2"/>
        <v>36.682598813510616</v>
      </c>
      <c r="D17" s="26">
        <v>35</v>
      </c>
      <c r="E17" s="8"/>
    </row>
    <row r="18" spans="1:5" ht="26.1" customHeight="1">
      <c r="A18" s="17" t="s">
        <v>1</v>
      </c>
      <c r="B18" s="26">
        <f t="shared" si="1"/>
        <v>12.84351266027973</v>
      </c>
      <c r="C18" s="26">
        <f t="shared" si="2"/>
        <v>9.5191197928199092</v>
      </c>
      <c r="D18" s="26">
        <v>16.7</v>
      </c>
    </row>
    <row r="19" spans="1:5" ht="26.1" customHeight="1">
      <c r="A19" s="18" t="s">
        <v>0</v>
      </c>
      <c r="B19" s="21" t="s">
        <v>13</v>
      </c>
      <c r="C19" s="21" t="s">
        <v>13</v>
      </c>
      <c r="D19" s="21" t="s">
        <v>13</v>
      </c>
    </row>
    <row r="20" spans="1:5" s="4" customFormat="1" ht="28.5" customHeight="1">
      <c r="A20" s="7" t="s">
        <v>14</v>
      </c>
      <c r="B20" s="6"/>
      <c r="E20" s="5"/>
    </row>
    <row r="21" spans="1:5" ht="22.5" customHeight="1">
      <c r="A21" s="3"/>
    </row>
  </sheetData>
  <mergeCells count="3">
    <mergeCell ref="B4:D4"/>
    <mergeCell ref="B12:D12"/>
    <mergeCell ref="A1:D1"/>
  </mergeCells>
  <printOptions horizontalCentered="1"/>
  <pageMargins left="0.60344827586206895" right="0.97916666666666663" top="0.9055118110236221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2021-11-15T03:38:40Z</cp:lastPrinted>
  <dcterms:created xsi:type="dcterms:W3CDTF">2017-03-06T02:15:51Z</dcterms:created>
  <dcterms:modified xsi:type="dcterms:W3CDTF">2022-04-29T06:58:01Z</dcterms:modified>
</cp:coreProperties>
</file>