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64\ตารางอัพโหลดฐานข้อมูล\Q4_64\"/>
    </mc:Choice>
  </mc:AlternateContent>
  <xr:revisionPtr revIDLastSave="0" documentId="13_ncr:1_{127B778D-3AFA-46AE-BE36-FBC7B44BF4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5" sheetId="6" r:id="rId1"/>
  </sheets>
  <calcPr calcId="191029"/>
</workbook>
</file>

<file path=xl/calcChain.xml><?xml version="1.0" encoding="utf-8"?>
<calcChain xmlns="http://schemas.openxmlformats.org/spreadsheetml/2006/main">
  <c r="C14" i="6" l="1"/>
  <c r="D14" i="6"/>
  <c r="C15" i="6"/>
  <c r="C16" i="6"/>
  <c r="D16" i="6"/>
  <c r="C17" i="6"/>
  <c r="D17" i="6"/>
  <c r="C18" i="6"/>
  <c r="D18" i="6"/>
  <c r="C19" i="6"/>
  <c r="B15" i="6"/>
  <c r="B16" i="6"/>
  <c r="B17" i="6"/>
  <c r="B18" i="6"/>
  <c r="B19" i="6"/>
  <c r="B13" i="6" l="1"/>
  <c r="C13" i="6"/>
  <c r="D13" i="6"/>
  <c r="B14" i="6" l="1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<sst xmlns="http://schemas.openxmlformats.org/spreadsheetml/2006/main" count="24" uniqueCount="16">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</sst>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166" fontId="3" fillId="0" borderId="0" xfId="0" applyNumberFormat="1" applyFont="1"/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168" fontId="3" fillId="0" borderId="0" xfId="2" applyNumberFormat="1" applyFont="1" applyAlignment="1">
      <alignment horizontal="right"/>
    </xf>
    <xf numFmtId="168" fontId="2" fillId="0" borderId="0" xfId="2" applyNumberFormat="1" applyFont="1" applyAlignment="1">
      <alignment horizontal="right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168" fontId="5" fillId="0" borderId="0" xfId="0" applyNumberFormat="1" applyFont="1"/>
    <xf numFmtId="167" fontId="3" fillId="0" borderId="0" xfId="2" applyNumberFormat="1" applyFont="1" applyBorder="1" applyAlignment="1">
      <alignment horizontal="right" vertical="center"/>
    </xf>
    <xf numFmtId="167" fontId="2" fillId="0" borderId="0" xfId="2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167" fontId="3" fillId="0" borderId="0" xfId="0" applyNumberFormat="1" applyFont="1" applyAlignment="1">
      <alignment vertical="center"/>
    </xf>
    <xf numFmtId="168" fontId="2" fillId="0" borderId="1" xfId="1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167" fontId="3" fillId="0" borderId="0" xfId="2" applyNumberFormat="1" applyFont="1" applyAlignment="1">
      <alignment horizontal="right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4"/>
  <sheetViews>
    <sheetView showGridLines="0" tabSelected="1" topLeftCell="A13" zoomScale="130" zoomScaleNormal="130" workbookViewId="0">
      <selection activeCell="H18" sqref="H18"/>
    </sheetView>
  </sheetViews>
  <sheetFormatPr defaultRowHeight="30.75" customHeight="1" x14ac:dyDescent="0.35"/>
  <cols>
    <col min="1" max="1" width="37.28515625" style="15" customWidth="1"/>
    <col min="2" max="4" width="16.7109375" style="15" customWidth="1"/>
    <col min="5" max="16384" width="9.140625" style="15"/>
  </cols>
  <sheetData>
    <row r="1" spans="1:7" s="1" customFormat="1" ht="30.75" customHeight="1" x14ac:dyDescent="0.35">
      <c r="A1" s="1" t="s">
        <v>15</v>
      </c>
      <c r="B1" s="10"/>
      <c r="C1" s="10"/>
      <c r="D1" s="10"/>
    </row>
    <row r="2" spans="1:7" s="1" customFormat="1" ht="13.5" customHeight="1" x14ac:dyDescent="0.35">
      <c r="A2" s="19"/>
      <c r="B2" s="19"/>
      <c r="C2" s="28"/>
      <c r="D2" s="19"/>
    </row>
    <row r="3" spans="1:7" s="2" customFormat="1" ht="31.5" customHeight="1" x14ac:dyDescent="0.3">
      <c r="A3" s="3" t="s">
        <v>13</v>
      </c>
      <c r="B3" s="4" t="s">
        <v>0</v>
      </c>
      <c r="C3" s="4" t="s">
        <v>1</v>
      </c>
      <c r="D3" s="30" t="s">
        <v>2</v>
      </c>
    </row>
    <row r="4" spans="1:7" s="10" customFormat="1" ht="30.75" customHeight="1" x14ac:dyDescent="0.3">
      <c r="A4" s="27"/>
      <c r="C4" s="26" t="s">
        <v>3</v>
      </c>
      <c r="D4" s="25"/>
    </row>
    <row r="5" spans="1:7" s="6" customFormat="1" ht="24.95" customHeight="1" x14ac:dyDescent="0.3">
      <c r="A5" s="5" t="s">
        <v>6</v>
      </c>
      <c r="B5" s="18">
        <v>447884.23</v>
      </c>
      <c r="C5" s="18">
        <v>253053.41</v>
      </c>
      <c r="D5" s="18">
        <v>194830.82</v>
      </c>
      <c r="E5" s="7"/>
    </row>
    <row r="6" spans="1:7" s="8" customFormat="1" ht="24.95" customHeight="1" x14ac:dyDescent="0.3">
      <c r="A6" s="8" t="s">
        <v>12</v>
      </c>
      <c r="B6" s="17">
        <v>7309.52</v>
      </c>
      <c r="C6" s="17">
        <v>5969.31</v>
      </c>
      <c r="D6" s="17">
        <v>1340.21</v>
      </c>
      <c r="E6" s="7"/>
    </row>
    <row r="7" spans="1:7" s="8" customFormat="1" ht="24.95" customHeight="1" x14ac:dyDescent="0.3">
      <c r="A7" s="8" t="s">
        <v>11</v>
      </c>
      <c r="B7" s="17">
        <v>34949.730000000003</v>
      </c>
      <c r="C7" s="17">
        <v>14393.44</v>
      </c>
      <c r="D7" s="17">
        <v>20556.29</v>
      </c>
      <c r="E7" s="7"/>
    </row>
    <row r="8" spans="1:7" s="8" customFormat="1" ht="24.95" customHeight="1" x14ac:dyDescent="0.3">
      <c r="A8" s="8" t="s">
        <v>10</v>
      </c>
      <c r="B8" s="17">
        <v>138530.07999999999</v>
      </c>
      <c r="C8" s="17">
        <v>85126.65</v>
      </c>
      <c r="D8" s="17">
        <v>53403.42</v>
      </c>
      <c r="E8" s="7"/>
    </row>
    <row r="9" spans="1:7" s="8" customFormat="1" ht="24.95" customHeight="1" x14ac:dyDescent="0.3">
      <c r="A9" s="8" t="s">
        <v>9</v>
      </c>
      <c r="B9" s="17">
        <v>173322.76</v>
      </c>
      <c r="C9" s="17">
        <v>104783.88</v>
      </c>
      <c r="D9" s="17">
        <v>68538.87</v>
      </c>
      <c r="E9" s="7"/>
    </row>
    <row r="10" spans="1:7" s="10" customFormat="1" ht="24.95" customHeight="1" x14ac:dyDescent="0.3">
      <c r="A10" s="8" t="s">
        <v>8</v>
      </c>
      <c r="B10" s="17">
        <v>93411.93</v>
      </c>
      <c r="C10" s="17">
        <v>42419.91</v>
      </c>
      <c r="D10" s="17">
        <v>50992.02</v>
      </c>
      <c r="E10" s="7"/>
    </row>
    <row r="11" spans="1:7" s="10" customFormat="1" ht="24.95" customHeight="1" x14ac:dyDescent="0.3">
      <c r="A11" s="9" t="s">
        <v>7</v>
      </c>
      <c r="B11" s="17">
        <v>360.21</v>
      </c>
      <c r="C11" s="17">
        <v>360.21</v>
      </c>
      <c r="D11" s="17" t="s">
        <v>5</v>
      </c>
      <c r="E11" s="7"/>
    </row>
    <row r="12" spans="1:7" s="10" customFormat="1" ht="24.95" customHeight="1" x14ac:dyDescent="0.3">
      <c r="C12" s="13" t="s">
        <v>4</v>
      </c>
      <c r="D12" s="16"/>
    </row>
    <row r="13" spans="1:7" s="6" customFormat="1" ht="24.95" customHeight="1" x14ac:dyDescent="0.5">
      <c r="A13" s="5" t="s">
        <v>6</v>
      </c>
      <c r="B13" s="24">
        <f t="shared" ref="B13:D14" si="0">B5/B$5*100</f>
        <v>100</v>
      </c>
      <c r="C13" s="24">
        <f t="shared" si="0"/>
        <v>100</v>
      </c>
      <c r="D13" s="24">
        <f t="shared" si="0"/>
        <v>100</v>
      </c>
      <c r="E13" s="31"/>
      <c r="F13" s="31"/>
      <c r="G13" s="31"/>
    </row>
    <row r="14" spans="1:7" s="8" customFormat="1" ht="24.95" customHeight="1" x14ac:dyDescent="0.5">
      <c r="A14" s="8" t="s">
        <v>12</v>
      </c>
      <c r="B14" s="23">
        <f t="shared" si="0"/>
        <v>1.6320110221340012</v>
      </c>
      <c r="C14" s="23">
        <f t="shared" ref="C14:D14" si="1">C6/C$5*100</f>
        <v>2.3589130847910722</v>
      </c>
      <c r="D14" s="23">
        <f t="shared" si="1"/>
        <v>0.68788398057350475</v>
      </c>
      <c r="E14" s="29"/>
      <c r="F14" s="29"/>
      <c r="G14" s="29"/>
    </row>
    <row r="15" spans="1:7" s="8" customFormat="1" ht="24.95" customHeight="1" x14ac:dyDescent="0.5">
      <c r="A15" s="8" t="s">
        <v>11</v>
      </c>
      <c r="B15" s="23">
        <f t="shared" ref="B15:C15" si="2">B7/B$5*100</f>
        <v>7.8032955078592536</v>
      </c>
      <c r="C15" s="23">
        <f t="shared" si="2"/>
        <v>5.6879059641994152</v>
      </c>
      <c r="D15" s="23">
        <v>10.5</v>
      </c>
      <c r="E15" s="29"/>
      <c r="F15" s="29"/>
      <c r="G15" s="29"/>
    </row>
    <row r="16" spans="1:7" s="8" customFormat="1" ht="24.95" customHeight="1" x14ac:dyDescent="0.5">
      <c r="A16" s="8" t="s">
        <v>10</v>
      </c>
      <c r="B16" s="23">
        <f t="shared" ref="B16:D16" si="3">B8/B$5*100</f>
        <v>30.929885609055713</v>
      </c>
      <c r="C16" s="23">
        <f t="shared" si="3"/>
        <v>33.639795646302488</v>
      </c>
      <c r="D16" s="23">
        <f t="shared" si="3"/>
        <v>27.410149995775818</v>
      </c>
      <c r="E16" s="29"/>
      <c r="F16" s="29"/>
      <c r="G16" s="29"/>
    </row>
    <row r="17" spans="1:7" s="8" customFormat="1" ht="24.95" customHeight="1" x14ac:dyDescent="0.5">
      <c r="A17" s="8" t="s">
        <v>9</v>
      </c>
      <c r="B17" s="23">
        <f t="shared" ref="B17:D17" si="4">B9/B$5*100</f>
        <v>38.698116252050227</v>
      </c>
      <c r="C17" s="23">
        <f t="shared" si="4"/>
        <v>41.407811892359007</v>
      </c>
      <c r="D17" s="23">
        <f t="shared" si="4"/>
        <v>35.178659105371516</v>
      </c>
      <c r="E17" s="29"/>
      <c r="F17" s="29"/>
      <c r="G17" s="29"/>
    </row>
    <row r="18" spans="1:7" s="10" customFormat="1" ht="24.95" customHeight="1" x14ac:dyDescent="0.3">
      <c r="A18" s="8" t="s">
        <v>8</v>
      </c>
      <c r="B18" s="23">
        <f t="shared" ref="B18:D18" si="5">B10/B$5*100</f>
        <v>20.856266808054393</v>
      </c>
      <c r="C18" s="23">
        <f t="shared" si="5"/>
        <v>16.763224016621631</v>
      </c>
      <c r="D18" s="23">
        <f t="shared" si="5"/>
        <v>26.172460804712514</v>
      </c>
      <c r="E18" s="29"/>
      <c r="F18" s="29"/>
      <c r="G18" s="29"/>
    </row>
    <row r="19" spans="1:7" s="10" customFormat="1" ht="24.95" customHeight="1" x14ac:dyDescent="0.3">
      <c r="A19" s="9" t="s">
        <v>7</v>
      </c>
      <c r="B19" s="23">
        <f t="shared" ref="B19:C19" si="6">B11/B$5*100</f>
        <v>8.0424800846415151E-2</v>
      </c>
      <c r="C19" s="23">
        <f t="shared" si="6"/>
        <v>0.1423454439914483</v>
      </c>
      <c r="D19" s="32" t="s">
        <v>5</v>
      </c>
      <c r="E19" s="29"/>
      <c r="F19" s="29"/>
      <c r="G19" s="29"/>
    </row>
    <row r="20" spans="1:7" s="10" customFormat="1" ht="6.75" customHeight="1" x14ac:dyDescent="0.3">
      <c r="A20" s="12"/>
      <c r="B20" s="14"/>
      <c r="C20" s="14"/>
      <c r="D20" s="14"/>
    </row>
    <row r="21" spans="1:7" s="10" customFormat="1" ht="21" customHeight="1" x14ac:dyDescent="0.3">
      <c r="A21" s="21" t="s">
        <v>14</v>
      </c>
      <c r="B21" s="11"/>
      <c r="C21" s="11"/>
      <c r="D21" s="11"/>
    </row>
    <row r="22" spans="1:7" ht="21" x14ac:dyDescent="0.35">
      <c r="A22" s="2"/>
    </row>
    <row r="23" spans="1:7" ht="30.75" customHeight="1" x14ac:dyDescent="0.35">
      <c r="B23" s="22"/>
      <c r="C23" s="22"/>
      <c r="D23" s="22"/>
    </row>
    <row r="24" spans="1:7" ht="30.75" customHeight="1" x14ac:dyDescent="0.35">
      <c r="B24" s="20"/>
      <c r="C24" s="20"/>
      <c r="D24" s="20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2022-01-25T07:54:09Z</cp:lastPrinted>
  <dcterms:created xsi:type="dcterms:W3CDTF">2003-03-13T03:28:52Z</dcterms:created>
  <dcterms:modified xsi:type="dcterms:W3CDTF">2022-03-10T08:24:39Z</dcterms:modified>
</cp:coreProperties>
</file>