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B19" i="1"/>
  <c r="D18" i="1"/>
  <c r="B18" i="1"/>
  <c r="D17" i="1"/>
  <c r="C17" i="1"/>
  <c r="B17" i="1"/>
  <c r="C16" i="1"/>
  <c r="B16" i="1"/>
  <c r="D15" i="1"/>
  <c r="C15" i="1"/>
  <c r="B15" i="1"/>
  <c r="D7" i="1"/>
  <c r="D16" i="1" s="1"/>
  <c r="C7" i="1"/>
  <c r="B7" i="1"/>
</calcChain>
</file>

<file path=xl/sharedStrings.xml><?xml version="1.0" encoding="utf-8"?>
<sst xmlns="http://schemas.openxmlformats.org/spreadsheetml/2006/main" count="30" uniqueCount="17">
  <si>
    <t>ตารางที่ 5   จำนวนและร้อยละของผู้มีงานทำ  จำแนกตามสถานภาพการทำงาน และเพศ ไตรมาสที่ 4/2564</t>
  </si>
  <si>
    <t>สถานภาพการทำงาน</t>
  </si>
  <si>
    <t xml:space="preserve">               จำนวน (คน)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</si>
  <si>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</si>
  <si>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</si>
  <si>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</si>
  <si>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</si>
  <si>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</si>
  <si>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</si>
  <si>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</si>
  <si>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</si>
  <si>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</si>
  <si>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</si>
  <si>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</si>
  <si>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</si>
  <si>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t xml:space="preserve">                ร้อยละ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</si>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</sst>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/>
    <xf numFmtId="3" fontId="2" fillId="0" borderId="0" xfId="0" applyNumberFormat="1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9" fillId="0" borderId="0" xfId="0" applyFont="1"/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87" fontId="9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10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10" sqref="G10"/>
    </sheetView>
  </sheetViews>
  <sheetFormatPr defaultRowHeight="14.25" x14ac:dyDescent="0.2"/>
  <cols>
    <col min="1" max="1" width="28.875" customWidth="1"/>
    <col min="2" max="3" width="14.375" customWidth="1"/>
    <col min="4" max="4" width="13.625" customWidth="1"/>
    <col min="5" max="5" width="1.5" customWidth="1"/>
  </cols>
  <sheetData>
    <row r="1" spans="1:5" ht="21" x14ac:dyDescent="0.35">
      <c r="A1" s="1" t="s">
        <v>0</v>
      </c>
      <c r="B1" s="2"/>
      <c r="C1" s="2"/>
      <c r="D1" s="2"/>
      <c r="E1" s="3"/>
    </row>
    <row r="2" spans="1:5" ht="4.5" customHeight="1" x14ac:dyDescent="0.35">
      <c r="A2" s="4"/>
      <c r="B2" s="4"/>
      <c r="C2" s="4"/>
      <c r="D2" s="4"/>
      <c r="E2" s="5"/>
    </row>
    <row r="3" spans="1:5" ht="21" x14ac:dyDescent="0.35">
      <c r="A3" s="30" t="s">
        <v>1</v>
      </c>
      <c r="B3" s="30" t="s">
        <v>2</v>
      </c>
      <c r="C3" s="32"/>
      <c r="D3" s="32"/>
      <c r="E3" s="6"/>
    </row>
    <row r="4" spans="1:5" ht="21" x14ac:dyDescent="0.35">
      <c r="A4" s="31"/>
      <c r="B4" s="7" t="s">
        <v>3</v>
      </c>
      <c r="C4" s="7" t="s">
        <v>4</v>
      </c>
      <c r="D4" s="7" t="s">
        <v>5</v>
      </c>
      <c r="E4" s="5"/>
    </row>
    <row r="5" spans="1:5" ht="21" x14ac:dyDescent="0.2">
      <c r="A5" s="8" t="s">
        <v>6</v>
      </c>
      <c r="B5" s="9">
        <v>338575.22</v>
      </c>
      <c r="C5" s="9">
        <v>190456.03</v>
      </c>
      <c r="D5" s="9">
        <v>148119.19</v>
      </c>
      <c r="E5" s="10"/>
    </row>
    <row r="6" spans="1:5" ht="21" x14ac:dyDescent="0.2">
      <c r="A6" s="11" t="s">
        <v>7</v>
      </c>
      <c r="B6" s="12">
        <v>4373.18</v>
      </c>
      <c r="C6" s="12">
        <v>4059.34</v>
      </c>
      <c r="D6" s="12">
        <v>313.83999999999997</v>
      </c>
      <c r="E6" s="13"/>
    </row>
    <row r="7" spans="1:5" ht="21" x14ac:dyDescent="0.3">
      <c r="A7" s="11" t="s">
        <v>8</v>
      </c>
      <c r="B7" s="14">
        <f>SUM(B8:B9)</f>
        <v>103560.23000000001</v>
      </c>
      <c r="C7" s="14">
        <f t="shared" ref="C7:D7" si="0">SUM(C8:C9)</f>
        <v>53378.229999999996</v>
      </c>
      <c r="D7" s="14">
        <f t="shared" si="0"/>
        <v>50182.009999999995</v>
      </c>
      <c r="E7" s="13"/>
    </row>
    <row r="8" spans="1:5" ht="21" x14ac:dyDescent="0.2">
      <c r="A8" s="11" t="s">
        <v>9</v>
      </c>
      <c r="B8" s="12">
        <v>38142.43</v>
      </c>
      <c r="C8" s="12">
        <v>17661.98</v>
      </c>
      <c r="D8" s="12">
        <v>20480.46</v>
      </c>
      <c r="E8" s="13"/>
    </row>
    <row r="9" spans="1:5" ht="21" x14ac:dyDescent="0.2">
      <c r="A9" s="11" t="s">
        <v>10</v>
      </c>
      <c r="B9" s="12">
        <v>65417.8</v>
      </c>
      <c r="C9" s="12">
        <v>35716.25</v>
      </c>
      <c r="D9" s="12">
        <v>29701.55</v>
      </c>
      <c r="E9" s="13"/>
    </row>
    <row r="10" spans="1:5" ht="21" x14ac:dyDescent="0.2">
      <c r="A10" s="11" t="s">
        <v>11</v>
      </c>
      <c r="B10" s="12">
        <v>165110.07</v>
      </c>
      <c r="C10" s="12">
        <v>102635.42</v>
      </c>
      <c r="D10" s="12">
        <v>62474.65</v>
      </c>
      <c r="E10" s="13"/>
    </row>
    <row r="11" spans="1:5" ht="21" x14ac:dyDescent="0.35">
      <c r="A11" s="11" t="s">
        <v>12</v>
      </c>
      <c r="B11" s="15">
        <v>65531.73</v>
      </c>
      <c r="C11" s="15">
        <v>30383.040000000001</v>
      </c>
      <c r="D11" s="15">
        <v>35148.69</v>
      </c>
      <c r="E11" s="16"/>
    </row>
    <row r="12" spans="1:5" ht="21" x14ac:dyDescent="0.35">
      <c r="A12" s="17" t="s">
        <v>13</v>
      </c>
      <c r="B12" s="12" t="s">
        <v>14</v>
      </c>
      <c r="C12" s="12" t="s">
        <v>14</v>
      </c>
      <c r="D12" s="12" t="s">
        <v>14</v>
      </c>
      <c r="E12" s="18"/>
    </row>
    <row r="13" spans="1:5" ht="21" x14ac:dyDescent="0.35">
      <c r="A13" s="19"/>
      <c r="B13" s="33" t="s">
        <v>15</v>
      </c>
      <c r="C13" s="34"/>
      <c r="D13" s="34"/>
      <c r="E13" s="18"/>
    </row>
    <row r="14" spans="1:5" ht="21" x14ac:dyDescent="0.2">
      <c r="A14" s="8" t="s">
        <v>6</v>
      </c>
      <c r="B14" s="20">
        <v>100</v>
      </c>
      <c r="C14" s="20">
        <v>100</v>
      </c>
      <c r="D14" s="20">
        <v>100</v>
      </c>
      <c r="E14" s="10"/>
    </row>
    <row r="15" spans="1:5" ht="21" x14ac:dyDescent="0.2">
      <c r="A15" s="11" t="s">
        <v>7</v>
      </c>
      <c r="B15" s="21">
        <f>ROUND(B6*100/$B$5,1)</f>
        <v>1.3</v>
      </c>
      <c r="C15" s="21">
        <f t="shared" ref="C15:C20" si="1">ROUND(C6*100/$C$5,1)</f>
        <v>2.1</v>
      </c>
      <c r="D15" s="21">
        <f t="shared" ref="D15:D20" si="2">ROUND(D6*100/$D$5,1)</f>
        <v>0.2</v>
      </c>
      <c r="E15" s="22"/>
    </row>
    <row r="16" spans="1:5" ht="21" x14ac:dyDescent="0.2">
      <c r="A16" s="11" t="s">
        <v>8</v>
      </c>
      <c r="B16" s="21">
        <f t="shared" ref="B16:B19" si="3">ROUND(B7*100/$B$5,1)</f>
        <v>30.6</v>
      </c>
      <c r="C16" s="21">
        <f t="shared" si="1"/>
        <v>28</v>
      </c>
      <c r="D16" s="21">
        <f t="shared" si="2"/>
        <v>33.9</v>
      </c>
      <c r="E16" s="22"/>
    </row>
    <row r="17" spans="1:5" ht="21" x14ac:dyDescent="0.2">
      <c r="A17" s="11" t="s">
        <v>9</v>
      </c>
      <c r="B17" s="21">
        <f t="shared" si="3"/>
        <v>11.3</v>
      </c>
      <c r="C17" s="21">
        <f t="shared" si="1"/>
        <v>9.3000000000000007</v>
      </c>
      <c r="D17" s="21">
        <f t="shared" si="2"/>
        <v>13.8</v>
      </c>
      <c r="E17" s="22"/>
    </row>
    <row r="18" spans="1:5" ht="21" x14ac:dyDescent="0.2">
      <c r="A18" s="11" t="s">
        <v>10</v>
      </c>
      <c r="B18" s="21">
        <f t="shared" si="3"/>
        <v>19.3</v>
      </c>
      <c r="C18" s="21">
        <v>18.7</v>
      </c>
      <c r="D18" s="21">
        <f t="shared" si="2"/>
        <v>20.100000000000001</v>
      </c>
      <c r="E18" s="22"/>
    </row>
    <row r="19" spans="1:5" ht="21" x14ac:dyDescent="0.2">
      <c r="A19" s="11" t="s">
        <v>11</v>
      </c>
      <c r="B19" s="21">
        <f t="shared" si="3"/>
        <v>48.8</v>
      </c>
      <c r="C19" s="21">
        <f t="shared" si="1"/>
        <v>53.9</v>
      </c>
      <c r="D19" s="21">
        <f t="shared" si="2"/>
        <v>42.2</v>
      </c>
      <c r="E19" s="22"/>
    </row>
    <row r="20" spans="1:5" ht="21" x14ac:dyDescent="0.35">
      <c r="A20" s="11" t="s">
        <v>12</v>
      </c>
      <c r="B20" s="21">
        <v>19.3</v>
      </c>
      <c r="C20" s="21">
        <f t="shared" si="1"/>
        <v>16</v>
      </c>
      <c r="D20" s="21">
        <f t="shared" si="2"/>
        <v>23.7</v>
      </c>
      <c r="E20" s="18"/>
    </row>
    <row r="21" spans="1:5" ht="19.5" x14ac:dyDescent="0.2">
      <c r="A21" s="17" t="s">
        <v>13</v>
      </c>
      <c r="B21" s="21" t="s">
        <v>14</v>
      </c>
      <c r="C21" s="21" t="s">
        <v>14</v>
      </c>
      <c r="D21" s="21" t="s">
        <v>14</v>
      </c>
      <c r="E21" s="23"/>
    </row>
    <row r="22" spans="1:5" ht="5.25" customHeight="1" x14ac:dyDescent="0.35">
      <c r="A22" s="24"/>
      <c r="B22" s="25"/>
      <c r="C22" s="25"/>
      <c r="D22" s="25"/>
      <c r="E22" s="26"/>
    </row>
    <row r="23" spans="1:5" ht="3.75" customHeight="1" x14ac:dyDescent="0.35">
      <c r="A23" s="19"/>
      <c r="B23" s="19"/>
      <c r="C23" s="19"/>
      <c r="D23" s="19"/>
      <c r="E23" s="16"/>
    </row>
    <row r="24" spans="1:5" ht="18.75" x14ac:dyDescent="0.2">
      <c r="A24" s="27" t="s">
        <v>16</v>
      </c>
      <c r="B24" s="28"/>
      <c r="C24" s="29"/>
      <c r="D24" s="29"/>
      <c r="E24" s="29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2022-03-01T06:31:11Z</cp:lastPrinted>
  <dcterms:created xsi:type="dcterms:W3CDTF">2022-02-28T08:28:47Z</dcterms:created>
  <dcterms:modified xsi:type="dcterms:W3CDTF">2022-03-01T06:36:07Z</dcterms:modified>
</cp:coreProperties>
</file>