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ตร6" sheetId="1" r:id="rId1"/>
  </sheets>
  <definedNames>
    <definedName name="_xlnm.Print_Area" localSheetId="0">ตร6!$A$1:$D$20</definedName>
  </definedNames>
  <calcPr calcId="145621"/>
</workbook>
</file>

<file path=xl/calcChain.xml><?xml version="1.0" encoding="utf-8"?>
<calcChain xmlns="http://schemas.openxmlformats.org/spreadsheetml/2006/main">
  <c r="D15" i="1" l="1"/>
  <c r="D17" i="1" l="1"/>
  <c r="C18" i="1" l="1"/>
  <c r="D18" i="1"/>
  <c r="C16" i="1"/>
  <c r="C15" i="1"/>
  <c r="C14" i="1"/>
  <c r="D14" i="1"/>
  <c r="B18" i="1"/>
  <c r="B17" i="1"/>
  <c r="B16" i="1"/>
  <c r="B15" i="1"/>
  <c r="B14" i="1"/>
  <c r="E5" i="1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<sst xmlns="http://schemas.openxmlformats.org/spreadsheetml/2006/main" count="28" uniqueCount="16">
  <si>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</si>
  <si>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</si>
  <si>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</si>
  <si>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</si>
  <si>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</si>
  <si>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</si>
  <si>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</si>
  <si>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</si>
  <si>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</si>
  <si>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</si>
  <si>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</si>
  <si>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</si>
  <si>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</si>
  <si>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</si>
  <si>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</si>
  <si>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1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</si>
</sst>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187" fontId="6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tabSelected="1" zoomScale="80" zoomScaleNormal="80" zoomScaleSheetLayoutView="98" workbookViewId="0">
      <selection activeCell="G19" sqref="G19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8" width="14" style="1" bestFit="1" customWidth="1"/>
    <col min="9" max="16384" width="9.140625" style="1"/>
  </cols>
  <sheetData>
    <row r="1" spans="1:8" s="11" customFormat="1" ht="30.75" customHeight="1" x14ac:dyDescent="0.35">
      <c r="A1" s="6" t="s">
        <v>13</v>
      </c>
      <c r="B1" s="1"/>
      <c r="C1" s="1"/>
      <c r="D1" s="1"/>
      <c r="E1" s="12"/>
    </row>
    <row r="2" spans="1:8" s="11" customFormat="1" ht="18.75" customHeight="1" x14ac:dyDescent="0.35">
      <c r="A2" s="6"/>
      <c r="B2" s="1"/>
      <c r="C2" s="1"/>
      <c r="D2" s="1"/>
      <c r="E2" s="12"/>
    </row>
    <row r="3" spans="1:8" s="11" customFormat="1" ht="26.1" customHeight="1" x14ac:dyDescent="0.35">
      <c r="A3" s="13" t="s">
        <v>12</v>
      </c>
      <c r="B3" s="17" t="s">
        <v>11</v>
      </c>
      <c r="C3" s="17" t="s">
        <v>10</v>
      </c>
      <c r="D3" s="17" t="s">
        <v>9</v>
      </c>
      <c r="E3" s="12"/>
    </row>
    <row r="4" spans="1:8" s="11" customFormat="1" ht="26.1" customHeight="1" x14ac:dyDescent="0.35">
      <c r="A4" s="8"/>
      <c r="B4" s="28" t="s">
        <v>8</v>
      </c>
      <c r="C4" s="28"/>
      <c r="D4" s="28"/>
      <c r="E4" s="12"/>
    </row>
    <row r="5" spans="1:8" s="6" customFormat="1" ht="26.1" customHeight="1" x14ac:dyDescent="0.35">
      <c r="A5" s="8" t="s">
        <v>6</v>
      </c>
      <c r="B5" s="19">
        <v>281536.5</v>
      </c>
      <c r="C5" s="19">
        <v>151086.81</v>
      </c>
      <c r="D5" s="19">
        <v>130449.7</v>
      </c>
      <c r="E5" s="10">
        <f>SUM(B6:B11)</f>
        <v>281536.67</v>
      </c>
      <c r="F5" s="22"/>
      <c r="G5" s="22"/>
      <c r="H5" s="22"/>
    </row>
    <row r="6" spans="1:8" s="4" customFormat="1" ht="26.1" customHeight="1" x14ac:dyDescent="0.35">
      <c r="A6" s="14" t="s">
        <v>5</v>
      </c>
      <c r="B6" s="20">
        <v>5571</v>
      </c>
      <c r="C6" s="20">
        <v>4062.33</v>
      </c>
      <c r="D6" s="20">
        <v>1509.2</v>
      </c>
      <c r="E6" s="10"/>
      <c r="F6" s="23"/>
      <c r="G6" s="23"/>
      <c r="H6" s="23"/>
    </row>
    <row r="7" spans="1:8" s="4" customFormat="1" ht="26.1" customHeight="1" x14ac:dyDescent="0.35">
      <c r="A7" s="14" t="s">
        <v>4</v>
      </c>
      <c r="B7" s="20">
        <v>30494.55</v>
      </c>
      <c r="C7" s="20">
        <v>13403.71</v>
      </c>
      <c r="D7" s="20">
        <v>17090.84</v>
      </c>
      <c r="F7" s="23"/>
      <c r="G7" s="23"/>
      <c r="H7" s="23"/>
    </row>
    <row r="8" spans="1:8" s="4" customFormat="1" ht="26.1" customHeight="1" x14ac:dyDescent="0.35">
      <c r="A8" s="14" t="s">
        <v>3</v>
      </c>
      <c r="B8" s="20">
        <v>50085</v>
      </c>
      <c r="C8" s="20">
        <v>28101.57</v>
      </c>
      <c r="D8" s="20">
        <v>21982.73</v>
      </c>
      <c r="F8" s="23"/>
      <c r="G8" s="23"/>
      <c r="H8" s="23"/>
    </row>
    <row r="9" spans="1:8" s="4" customFormat="1" ht="26.1" customHeight="1" x14ac:dyDescent="0.35">
      <c r="A9" s="14" t="s">
        <v>2</v>
      </c>
      <c r="B9" s="20">
        <v>137460.01999999999</v>
      </c>
      <c r="C9" s="20">
        <v>84994.97</v>
      </c>
      <c r="D9" s="20">
        <v>52465.04</v>
      </c>
      <c r="F9" s="23"/>
      <c r="G9" s="23"/>
      <c r="H9" s="23"/>
    </row>
    <row r="10" spans="1:8" ht="26.1" customHeight="1" x14ac:dyDescent="0.35">
      <c r="A10" s="14" t="s">
        <v>1</v>
      </c>
      <c r="B10" s="20">
        <v>57926.1</v>
      </c>
      <c r="C10" s="20">
        <v>20524.22</v>
      </c>
      <c r="D10" s="20">
        <v>37401.879999999997</v>
      </c>
      <c r="E10" s="1"/>
      <c r="F10" s="24"/>
      <c r="G10" s="24"/>
      <c r="H10" s="24"/>
    </row>
    <row r="11" spans="1:8" ht="26.1" customHeight="1" x14ac:dyDescent="0.35">
      <c r="A11" s="14" t="s">
        <v>0</v>
      </c>
      <c r="B11" s="21" t="s">
        <v>14</v>
      </c>
      <c r="C11" s="18" t="s">
        <v>14</v>
      </c>
      <c r="D11" s="18" t="s">
        <v>14</v>
      </c>
      <c r="E11" s="1"/>
      <c r="F11" s="24"/>
      <c r="G11" s="24"/>
      <c r="H11" s="24"/>
    </row>
    <row r="12" spans="1:8" ht="26.1" customHeight="1" x14ac:dyDescent="0.35">
      <c r="A12" s="9"/>
      <c r="B12" s="29" t="s">
        <v>7</v>
      </c>
      <c r="C12" s="29"/>
      <c r="D12" s="29"/>
    </row>
    <row r="13" spans="1:8" s="6" customFormat="1" ht="26.1" customHeight="1" x14ac:dyDescent="0.35">
      <c r="A13" s="16" t="s">
        <v>6</v>
      </c>
      <c r="B13" s="25">
        <v>100</v>
      </c>
      <c r="C13" s="25">
        <v>100</v>
      </c>
      <c r="D13" s="25">
        <v>100</v>
      </c>
      <c r="E13" s="7"/>
    </row>
    <row r="14" spans="1:8" s="4" customFormat="1" ht="26.1" customHeight="1" x14ac:dyDescent="0.35">
      <c r="A14" s="14" t="s">
        <v>5</v>
      </c>
      <c r="B14" s="26">
        <f>B6*100/B5</f>
        <v>1.9787842784150544</v>
      </c>
      <c r="C14" s="26">
        <f t="shared" ref="C14:D15" si="0">C6*100/C5</f>
        <v>2.6887390103742344</v>
      </c>
      <c r="D14" s="26">
        <f t="shared" si="0"/>
        <v>1.1569210201326643</v>
      </c>
      <c r="E14" s="5"/>
    </row>
    <row r="15" spans="1:8" s="4" customFormat="1" ht="26.1" customHeight="1" x14ac:dyDescent="0.35">
      <c r="A15" s="14" t="s">
        <v>4</v>
      </c>
      <c r="B15" s="26">
        <f>B7*100/B5</f>
        <v>10.831473006164387</v>
      </c>
      <c r="C15" s="26">
        <f t="shared" ref="C15" si="1">C7*100/C5</f>
        <v>8.871528891238091</v>
      </c>
      <c r="D15" s="26">
        <f>D7*100/D5</f>
        <v>13.101478960856177</v>
      </c>
      <c r="E15" s="5"/>
    </row>
    <row r="16" spans="1:8" s="4" customFormat="1" ht="26.1" customHeight="1" x14ac:dyDescent="0.35">
      <c r="A16" s="14" t="s">
        <v>3</v>
      </c>
      <c r="B16" s="26">
        <f>B8*100/B5</f>
        <v>17.789878044232275</v>
      </c>
      <c r="C16" s="26">
        <f t="shared" ref="C16:D16" si="2">C8*100/C5</f>
        <v>18.599618325385254</v>
      </c>
      <c r="D16" s="26">
        <v>16.8</v>
      </c>
      <c r="E16" s="5"/>
    </row>
    <row r="17" spans="1:5" s="4" customFormat="1" ht="26.1" customHeight="1" x14ac:dyDescent="0.35">
      <c r="A17" s="14" t="s">
        <v>2</v>
      </c>
      <c r="B17" s="26">
        <f>B9*100/B5</f>
        <v>48.824937441504026</v>
      </c>
      <c r="C17" s="26">
        <v>56.2</v>
      </c>
      <c r="D17" s="26">
        <f>D9*100/D5</f>
        <v>40.218597666380219</v>
      </c>
      <c r="E17" s="5"/>
    </row>
    <row r="18" spans="1:5" ht="26.1" customHeight="1" x14ac:dyDescent="0.35">
      <c r="A18" s="14" t="s">
        <v>1</v>
      </c>
      <c r="B18" s="26">
        <f>B10*100/B5</f>
        <v>20.574987612618614</v>
      </c>
      <c r="C18" s="26">
        <f t="shared" ref="C18:D18" si="3">C10*100/C5</f>
        <v>13.584389001263579</v>
      </c>
      <c r="D18" s="26">
        <f t="shared" si="3"/>
        <v>28.671495603286168</v>
      </c>
    </row>
    <row r="19" spans="1:5" ht="26.1" customHeight="1" x14ac:dyDescent="0.35">
      <c r="A19" s="15" t="s">
        <v>0</v>
      </c>
      <c r="B19" s="27" t="s">
        <v>14</v>
      </c>
      <c r="C19" s="27" t="s">
        <v>14</v>
      </c>
      <c r="D19" s="27" t="s">
        <v>14</v>
      </c>
    </row>
    <row r="20" spans="1:5" ht="24" customHeight="1" x14ac:dyDescent="0.35">
      <c r="A20" s="3" t="s">
        <v>15</v>
      </c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ตร6</vt:lpstr>
      <vt:lpstr>ตร6!Print_Area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2020-11-29T07:45:19Z</cp:lastPrinted>
  <dcterms:created xsi:type="dcterms:W3CDTF">2017-03-06T02:15:51Z</dcterms:created>
  <dcterms:modified xsi:type="dcterms:W3CDTF">2021-05-31T04:17:56Z</dcterms:modified>
</cp:coreProperties>
</file>