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9.ตาราง 19\"/>
    </mc:Choice>
  </mc:AlternateContent>
  <bookViews>
    <workbookView xWindow="0" yWindow="0" windowWidth="21600" windowHeight="9660" tabRatio="656"/>
  </bookViews>
  <sheets>
    <sheet name="T-19.5" sheetId="24" r:id="rId1"/>
  </sheets>
  <definedNames>
    <definedName name="_xlnm.Print_Area" localSheetId="0">'T-19.5'!$A$1:$L$36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4" l="1"/>
  <c r="H7" i="24"/>
</calcChain>
</file>

<file path=xl/sharedStrings.xml><?xml version="1.0" encoding="utf-8"?>
<sst xmlns="http://schemas.openxmlformats.org/spreadsheetml/2006/main" count="145" uniqueCount="68">
  <si>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</si>
  <si>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</si>
  <si>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</si>
  <si>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</si>
  <si>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</si>
  <si>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</si>
  <si>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</si>
  <si>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</si>
  <si>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</si>
  <si>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</si>
  <si>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</si>
  <si>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</si>
  <si>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</si>
  <si>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</si>
  <si>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</si>
  <si>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</si>
  <si>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</si>
  <si>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</si>
  <si>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</si>
  <si>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</si>
  <si>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</si>
  <si>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</si>
  <si>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</si>
  <si>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</si>
  <si>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</si>
  <si>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</si>
  <si>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</si>
  <si>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</si>
  <si>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</si>
  <si>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</si>
  <si>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</si>
  <si>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</si>
  <si>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</si>
  <si>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</si>
  <si>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</si>
  <si>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</si>
  <si>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</si>
  <si>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</si>
  <si>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</si>
  <si>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</si>
  <si>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</si>
  <si>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</si>
  <si>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</si>
  <si>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</si>
  <si>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</si>
  <si>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</si>
  <si>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</si>
  <si>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</si>
  <si>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</si>
  <si>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</si>
  <si>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</si>
  <si>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</si>
  <si>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Motorcycles</t>
  </si>
  <si>
    <t xml:space="preserve">       ที่มา:  </t>
  </si>
  <si>
    <t>-</t>
  </si>
  <si>
    <t>(2017)</t>
  </si>
  <si>
    <t>(2018)</t>
  </si>
  <si>
    <t>(2019)</t>
  </si>
  <si>
    <t>สุรา</t>
  </si>
  <si>
    <t>รายได้เบ็ดเตล็ด</t>
  </si>
  <si>
    <t xml:space="preserve">  Spirit</t>
  </si>
  <si>
    <t xml:space="preserve">  Miscellaneous</t>
  </si>
  <si>
    <t>สำนักงานสรรพสามิตพื้นที่พิจิตร</t>
  </si>
  <si>
    <t xml:space="preserve">  Source:  Phichit Provincial Excise Office </t>
  </si>
  <si>
    <t>(2021)</t>
  </si>
  <si>
    <t>(2020)</t>
  </si>
  <si>
    <t>รายได้จากการจัดเก็บเงินภาษีของกรมสรรพสามิต จำแนกตามรายการ พ.ศ. 2560 - 2564</t>
  </si>
  <si>
    <t>Revenue of Excise Tax by Items: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</si>
</sst>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6" fillId="0" borderId="8" xfId="0" applyFont="1" applyBorder="1"/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3" fillId="0" borderId="0" xfId="0" applyFont="1" applyFill="1" applyBorder="1"/>
    <xf numFmtId="0" fontId="2" fillId="0" borderId="0" xfId="0" applyFont="1" applyFill="1"/>
    <xf numFmtId="0" fontId="4" fillId="0" borderId="5" xfId="0" quotePrefix="1" applyFont="1" applyBorder="1" applyAlignment="1">
      <alignment horizontal="center" vertical="center" shrinkToFit="1"/>
    </xf>
    <xf numFmtId="4" fontId="8" fillId="0" borderId="8" xfId="0" quotePrefix="1" applyNumberFormat="1" applyFont="1" applyBorder="1" applyAlignment="1">
      <alignment horizontal="right" indent="2"/>
    </xf>
    <xf numFmtId="4" fontId="8" fillId="0" borderId="9" xfId="0" quotePrefix="1" applyNumberFormat="1" applyFont="1" applyBorder="1" applyAlignment="1">
      <alignment horizontal="right" indent="2"/>
    </xf>
    <xf numFmtId="4" fontId="7" fillId="0" borderId="8" xfId="0" applyNumberFormat="1" applyFont="1" applyBorder="1" applyAlignment="1">
      <alignment horizontal="right" indent="2"/>
    </xf>
    <xf numFmtId="4" fontId="7" fillId="0" borderId="3" xfId="0" applyNumberFormat="1" applyFont="1" applyBorder="1" applyAlignment="1">
      <alignment horizontal="right" indent="2"/>
    </xf>
    <xf numFmtId="4" fontId="7" fillId="0" borderId="8" xfId="0" quotePrefix="1" applyNumberFormat="1" applyFont="1" applyBorder="1" applyAlignment="1">
      <alignment horizontal="right" indent="2"/>
    </xf>
    <xf numFmtId="4" fontId="7" fillId="0" borderId="3" xfId="0" quotePrefix="1" applyNumberFormat="1" applyFont="1" applyBorder="1" applyAlignment="1">
      <alignment horizontal="right" indent="2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1962150</xdr:colOff>
      <xdr:row>32</xdr:row>
      <xdr:rowOff>19050</xdr:rowOff>
    </xdr:from>
    <xdr:to>
      <xdr:col>11</xdr:col>
      <xdr:colOff>247651</xdr:colOff>
      <xdr:row>36</xdr:row>
      <xdr:rowOff>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9264650" y="6220883"/>
          <a:ext cx="793751" cy="573618"/>
          <a:chOff x="10229850" y="5772154"/>
          <a:chExt cx="457201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 bwMode="auto">
          <a:xfrm rot="16200000">
            <a:off x="10215563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 rot="5400000">
            <a:off x="10209129" y="5822879"/>
            <a:ext cx="474830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9"/>
  <sheetViews>
    <sheetView showGridLines="0" tabSelected="1" zoomScale="90" zoomScaleNormal="90" workbookViewId="0">
      <selection activeCell="H8" sqref="H8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69921875" style="6" customWidth="1"/>
    <col min="4" max="4" width="9" style="6" customWidth="1"/>
    <col min="5" max="5" width="10" style="6" bestFit="1" customWidth="1"/>
    <col min="6" max="6" width="10.09765625" style="6" bestFit="1" customWidth="1"/>
    <col min="7" max="7" width="10" style="6" bestFit="1" customWidth="1"/>
    <col min="8" max="9" width="12.69921875" style="6" customWidth="1"/>
    <col min="10" max="10" width="23.8984375" style="6" customWidth="1"/>
    <col min="11" max="11" width="2.3984375" style="6" customWidth="1"/>
    <col min="12" max="12" width="4.09765625" style="6" customWidth="1"/>
    <col min="13" max="16384" width="9.09765625" style="6"/>
  </cols>
  <sheetData>
    <row r="1" spans="1:13" s="1" customFormat="1">
      <c r="B1" s="2" t="s">
        <v>1</v>
      </c>
      <c r="C1" s="3">
        <v>19.5</v>
      </c>
      <c r="D1" s="2" t="s">
        <v>66</v>
      </c>
      <c r="L1" s="32"/>
    </row>
    <row r="2" spans="1:13" s="4" customFormat="1">
      <c r="B2" s="1" t="s">
        <v>4</v>
      </c>
      <c r="C2" s="3">
        <v>19.5</v>
      </c>
      <c r="D2" s="5" t="s">
        <v>67</v>
      </c>
      <c r="H2" s="31"/>
    </row>
    <row r="3" spans="1:13" s="4" customFormat="1" ht="13.5" customHeight="1">
      <c r="B3" s="1"/>
      <c r="C3" s="3"/>
      <c r="D3" s="5"/>
      <c r="J3" s="26" t="s">
        <v>6</v>
      </c>
    </row>
    <row r="4" spans="1:13" ht="3" customHeight="1">
      <c r="M4" s="6" t="s">
        <v>5</v>
      </c>
    </row>
    <row r="5" spans="1:13" s="7" customFormat="1" ht="19.5">
      <c r="A5" s="42" t="s">
        <v>41</v>
      </c>
      <c r="B5" s="42"/>
      <c r="C5" s="42"/>
      <c r="D5" s="43"/>
      <c r="E5" s="9">
        <v>2560</v>
      </c>
      <c r="F5" s="9">
        <v>2561</v>
      </c>
      <c r="G5" s="9">
        <v>2562</v>
      </c>
      <c r="H5" s="9">
        <v>2563</v>
      </c>
      <c r="I5" s="9">
        <v>2564</v>
      </c>
      <c r="J5" s="45" t="s">
        <v>42</v>
      </c>
      <c r="K5" s="8"/>
    </row>
    <row r="6" spans="1:13" s="7" customFormat="1" ht="15" customHeight="1">
      <c r="A6" s="41"/>
      <c r="B6" s="41"/>
      <c r="C6" s="41"/>
      <c r="D6" s="44"/>
      <c r="E6" s="33" t="s">
        <v>55</v>
      </c>
      <c r="F6" s="33" t="s">
        <v>56</v>
      </c>
      <c r="G6" s="33" t="s">
        <v>57</v>
      </c>
      <c r="H6" s="33" t="s">
        <v>65</v>
      </c>
      <c r="I6" s="33" t="s">
        <v>64</v>
      </c>
      <c r="J6" s="40"/>
    </row>
    <row r="7" spans="1:13" s="15" customFormat="1" ht="18.75">
      <c r="A7" s="18"/>
      <c r="B7" s="18"/>
      <c r="C7" s="18" t="s">
        <v>2</v>
      </c>
      <c r="D7" s="19"/>
      <c r="E7" s="34">
        <v>5496359.46</v>
      </c>
      <c r="F7" s="34">
        <v>4251780.22</v>
      </c>
      <c r="G7" s="35">
        <v>6994325.5899999999</v>
      </c>
      <c r="H7" s="35">
        <f>SUM(H8:H32)</f>
        <v>5173807.88</v>
      </c>
      <c r="I7" s="35">
        <f>SUM(I8:I32)</f>
        <v>5335643.41</v>
      </c>
      <c r="J7" s="20" t="s">
        <v>0</v>
      </c>
    </row>
    <row r="8" spans="1:13" s="15" customFormat="1" ht="15" customHeight="1">
      <c r="A8" s="18"/>
      <c r="B8" s="28" t="s">
        <v>7</v>
      </c>
      <c r="C8" s="18"/>
      <c r="D8" s="19"/>
      <c r="E8" s="36" t="s">
        <v>54</v>
      </c>
      <c r="F8" s="37" t="s">
        <v>54</v>
      </c>
      <c r="G8" s="37" t="s">
        <v>54</v>
      </c>
      <c r="H8" s="37" t="s">
        <v>54</v>
      </c>
      <c r="I8" s="37" t="s">
        <v>54</v>
      </c>
      <c r="J8" s="29" t="s">
        <v>43</v>
      </c>
    </row>
    <row r="9" spans="1:13" s="10" customFormat="1" ht="15" customHeight="1">
      <c r="A9" s="24"/>
      <c r="B9" s="21" t="s">
        <v>8</v>
      </c>
      <c r="C9" s="24"/>
      <c r="D9" s="25"/>
      <c r="E9" s="36">
        <v>303907.5</v>
      </c>
      <c r="F9" s="37" t="s">
        <v>54</v>
      </c>
      <c r="G9" s="37">
        <v>2267038.34</v>
      </c>
      <c r="H9" s="37">
        <v>218176.8</v>
      </c>
      <c r="I9" s="37">
        <v>80654.559999999998</v>
      </c>
      <c r="J9" s="27" t="s">
        <v>44</v>
      </c>
    </row>
    <row r="10" spans="1:13" s="10" customFormat="1" ht="15" customHeight="1">
      <c r="A10" s="24"/>
      <c r="B10" s="21" t="s">
        <v>9</v>
      </c>
      <c r="C10" s="24"/>
      <c r="D10" s="25"/>
      <c r="E10" s="38">
        <v>35101.67</v>
      </c>
      <c r="F10" s="39">
        <v>70486.710000000006</v>
      </c>
      <c r="G10" s="39">
        <v>43247.89</v>
      </c>
      <c r="H10" s="39">
        <v>73769.75</v>
      </c>
      <c r="I10" s="39">
        <v>79419.199999999997</v>
      </c>
      <c r="J10" s="30" t="s">
        <v>33</v>
      </c>
    </row>
    <row r="11" spans="1:13" s="10" customFormat="1" ht="15" customHeight="1">
      <c r="A11" s="24"/>
      <c r="B11" s="10" t="s">
        <v>10</v>
      </c>
      <c r="C11" s="24"/>
      <c r="D11" s="25"/>
      <c r="E11" s="38" t="s">
        <v>54</v>
      </c>
      <c r="F11" s="37" t="s">
        <v>54</v>
      </c>
      <c r="G11" s="37" t="s">
        <v>54</v>
      </c>
      <c r="H11" s="37" t="s">
        <v>54</v>
      </c>
      <c r="I11" s="37" t="s">
        <v>54</v>
      </c>
      <c r="J11" s="27" t="s">
        <v>45</v>
      </c>
    </row>
    <row r="12" spans="1:13" s="10" customFormat="1" ht="15" customHeight="1">
      <c r="A12" s="22"/>
      <c r="B12" s="16" t="s">
        <v>11</v>
      </c>
      <c r="C12" s="22"/>
      <c r="D12" s="23"/>
      <c r="E12" s="36" t="s">
        <v>54</v>
      </c>
      <c r="F12" s="37" t="s">
        <v>54</v>
      </c>
      <c r="G12" s="37" t="s">
        <v>54</v>
      </c>
      <c r="H12" s="37" t="s">
        <v>54</v>
      </c>
      <c r="I12" s="37" t="s">
        <v>54</v>
      </c>
      <c r="J12" s="27" t="s">
        <v>34</v>
      </c>
    </row>
    <row r="13" spans="1:13" s="10" customFormat="1" ht="15" customHeight="1">
      <c r="A13" s="24"/>
      <c r="B13" s="22" t="s">
        <v>12</v>
      </c>
      <c r="C13" s="24"/>
      <c r="D13" s="25"/>
      <c r="E13" s="36" t="s">
        <v>54</v>
      </c>
      <c r="F13" s="37" t="s">
        <v>54</v>
      </c>
      <c r="G13" s="37" t="s">
        <v>54</v>
      </c>
      <c r="H13" s="37">
        <v>113333.33</v>
      </c>
      <c r="I13" s="37">
        <v>355805</v>
      </c>
      <c r="J13" s="27" t="s">
        <v>30</v>
      </c>
    </row>
    <row r="14" spans="1:13" s="10" customFormat="1" ht="15" customHeight="1">
      <c r="A14" s="16"/>
      <c r="B14" s="16" t="s">
        <v>13</v>
      </c>
      <c r="C14" s="16"/>
      <c r="D14" s="17"/>
      <c r="E14" s="38" t="s">
        <v>54</v>
      </c>
      <c r="F14" s="37" t="s">
        <v>54</v>
      </c>
      <c r="G14" s="37" t="s">
        <v>54</v>
      </c>
      <c r="H14" s="37" t="s">
        <v>54</v>
      </c>
      <c r="I14" s="37" t="s">
        <v>54</v>
      </c>
      <c r="J14" s="27" t="s">
        <v>31</v>
      </c>
    </row>
    <row r="15" spans="1:13" s="10" customFormat="1" ht="15" customHeight="1">
      <c r="A15" s="16"/>
      <c r="B15" s="16" t="s">
        <v>14</v>
      </c>
      <c r="C15" s="16"/>
      <c r="D15" s="17"/>
      <c r="E15" s="36">
        <v>2637</v>
      </c>
      <c r="F15" s="37">
        <v>7898.8</v>
      </c>
      <c r="G15" s="39">
        <v>12028.8</v>
      </c>
      <c r="H15" s="39">
        <v>13918</v>
      </c>
      <c r="I15" s="39">
        <v>11780</v>
      </c>
      <c r="J15" s="27" t="s">
        <v>32</v>
      </c>
    </row>
    <row r="16" spans="1:13" s="10" customFormat="1" ht="15" customHeight="1">
      <c r="A16" s="16"/>
      <c r="B16" s="16" t="s">
        <v>15</v>
      </c>
      <c r="C16" s="16"/>
      <c r="D16" s="17"/>
      <c r="E16" s="38" t="s">
        <v>54</v>
      </c>
      <c r="F16" s="39" t="s">
        <v>54</v>
      </c>
      <c r="G16" s="39" t="s">
        <v>54</v>
      </c>
      <c r="H16" s="39" t="s">
        <v>54</v>
      </c>
      <c r="I16" s="39" t="s">
        <v>54</v>
      </c>
      <c r="J16" s="27" t="s">
        <v>46</v>
      </c>
    </row>
    <row r="17" spans="1:10" s="10" customFormat="1" ht="15" customHeight="1">
      <c r="A17" s="16"/>
      <c r="B17" s="16" t="s">
        <v>16</v>
      </c>
      <c r="C17" s="16"/>
      <c r="D17" s="17"/>
      <c r="E17" s="36">
        <v>40800</v>
      </c>
      <c r="F17" s="37">
        <v>29973</v>
      </c>
      <c r="G17" s="39">
        <v>53985</v>
      </c>
      <c r="H17" s="39">
        <v>53909</v>
      </c>
      <c r="I17" s="39">
        <v>74461.67</v>
      </c>
      <c r="J17" s="27" t="s">
        <v>52</v>
      </c>
    </row>
    <row r="18" spans="1:10" s="10" customFormat="1" ht="15" customHeight="1">
      <c r="A18" s="16"/>
      <c r="B18" s="16" t="s">
        <v>17</v>
      </c>
      <c r="C18" s="16"/>
      <c r="D18" s="17"/>
      <c r="E18" s="38" t="s">
        <v>54</v>
      </c>
      <c r="F18" s="37" t="s">
        <v>54</v>
      </c>
      <c r="G18" s="37" t="s">
        <v>54</v>
      </c>
      <c r="H18" s="37" t="s">
        <v>54</v>
      </c>
      <c r="I18" s="37" t="s">
        <v>54</v>
      </c>
      <c r="J18" s="27" t="s">
        <v>47</v>
      </c>
    </row>
    <row r="19" spans="1:10" s="10" customFormat="1" ht="15" customHeight="1">
      <c r="A19" s="16"/>
      <c r="B19" s="16" t="s">
        <v>18</v>
      </c>
      <c r="C19" s="16"/>
      <c r="D19" s="17"/>
      <c r="E19" s="36" t="s">
        <v>54</v>
      </c>
      <c r="F19" s="37" t="s">
        <v>54</v>
      </c>
      <c r="G19" s="37" t="s">
        <v>54</v>
      </c>
      <c r="H19" s="37" t="s">
        <v>54</v>
      </c>
      <c r="I19" s="37" t="s">
        <v>54</v>
      </c>
      <c r="J19" s="27" t="s">
        <v>35</v>
      </c>
    </row>
    <row r="20" spans="1:10" s="10" customFormat="1" ht="15" customHeight="1">
      <c r="E20" s="36"/>
      <c r="F20" s="37"/>
      <c r="G20" s="37"/>
      <c r="H20" s="37"/>
      <c r="I20" s="37"/>
      <c r="J20" s="11" t="s">
        <v>39</v>
      </c>
    </row>
    <row r="21" spans="1:10" s="10" customFormat="1" ht="15" customHeight="1">
      <c r="A21" s="16"/>
      <c r="B21" s="10" t="s">
        <v>19</v>
      </c>
      <c r="C21" s="16"/>
      <c r="D21" s="16"/>
      <c r="E21" s="36" t="s">
        <v>54</v>
      </c>
      <c r="F21" s="37" t="s">
        <v>54</v>
      </c>
      <c r="G21" s="37" t="s">
        <v>54</v>
      </c>
      <c r="H21" s="37" t="s">
        <v>54</v>
      </c>
      <c r="I21" s="37" t="s">
        <v>54</v>
      </c>
      <c r="J21" s="10" t="s">
        <v>40</v>
      </c>
    </row>
    <row r="22" spans="1:10" s="10" customFormat="1" ht="15" customHeight="1">
      <c r="A22" s="16"/>
      <c r="B22" s="16" t="s">
        <v>20</v>
      </c>
      <c r="C22" s="16"/>
      <c r="D22" s="17"/>
      <c r="E22" s="36" t="s">
        <v>54</v>
      </c>
      <c r="F22" s="37" t="s">
        <v>54</v>
      </c>
      <c r="G22" s="37" t="s">
        <v>54</v>
      </c>
      <c r="H22" s="37" t="s">
        <v>54</v>
      </c>
      <c r="I22" s="37" t="s">
        <v>54</v>
      </c>
      <c r="J22" s="27" t="s">
        <v>48</v>
      </c>
    </row>
    <row r="23" spans="1:10" s="10" customFormat="1" ht="15" customHeight="1">
      <c r="A23" s="16"/>
      <c r="B23" s="16" t="s">
        <v>21</v>
      </c>
      <c r="C23" s="16"/>
      <c r="D23" s="17"/>
      <c r="E23" s="38">
        <v>105121.5</v>
      </c>
      <c r="F23" s="39">
        <v>126286.5</v>
      </c>
      <c r="G23" s="39">
        <v>143314.79999999999</v>
      </c>
      <c r="H23" s="39">
        <v>130478.39999999999</v>
      </c>
      <c r="I23" s="39">
        <v>144077.4</v>
      </c>
      <c r="J23" s="27" t="s">
        <v>49</v>
      </c>
    </row>
    <row r="24" spans="1:10" s="10" customFormat="1" ht="15" customHeight="1">
      <c r="A24" s="16"/>
      <c r="B24" s="16" t="s">
        <v>22</v>
      </c>
      <c r="C24" s="16"/>
      <c r="D24" s="17"/>
      <c r="E24" s="36" t="s">
        <v>54</v>
      </c>
      <c r="F24" s="37" t="s">
        <v>54</v>
      </c>
      <c r="G24" s="37" t="s">
        <v>54</v>
      </c>
      <c r="H24" s="37" t="s">
        <v>54</v>
      </c>
      <c r="I24" s="37" t="s">
        <v>54</v>
      </c>
      <c r="J24" s="29" t="s">
        <v>50</v>
      </c>
    </row>
    <row r="25" spans="1:10" s="10" customFormat="1" ht="15" customHeight="1">
      <c r="A25" s="16"/>
      <c r="B25" s="16" t="s">
        <v>28</v>
      </c>
      <c r="C25" s="16"/>
      <c r="D25" s="17"/>
      <c r="E25" s="38">
        <v>211826</v>
      </c>
      <c r="F25" s="39">
        <v>246303</v>
      </c>
      <c r="G25" s="37">
        <v>254407</v>
      </c>
      <c r="H25" s="37">
        <v>155454</v>
      </c>
      <c r="I25" s="37">
        <v>71179</v>
      </c>
      <c r="J25" s="29" t="s">
        <v>36</v>
      </c>
    </row>
    <row r="26" spans="1:10" s="10" customFormat="1" ht="15" customHeight="1">
      <c r="B26" s="16" t="s">
        <v>29</v>
      </c>
      <c r="C26" s="16"/>
      <c r="D26" s="17"/>
      <c r="E26" s="36" t="s">
        <v>54</v>
      </c>
      <c r="F26" s="37" t="s">
        <v>54</v>
      </c>
      <c r="G26" s="37" t="s">
        <v>54</v>
      </c>
      <c r="H26" s="37" t="s">
        <v>54</v>
      </c>
      <c r="I26" s="37" t="s">
        <v>54</v>
      </c>
      <c r="J26" s="27" t="s">
        <v>37</v>
      </c>
    </row>
    <row r="27" spans="1:10" s="10" customFormat="1" ht="15" customHeight="1">
      <c r="A27" s="16"/>
      <c r="B27" s="16" t="s">
        <v>23</v>
      </c>
      <c r="C27" s="16"/>
      <c r="D27" s="16"/>
      <c r="E27" s="36" t="s">
        <v>54</v>
      </c>
      <c r="F27" s="37" t="s">
        <v>54</v>
      </c>
      <c r="G27" s="37" t="s">
        <v>54</v>
      </c>
      <c r="H27" s="37" t="s">
        <v>54</v>
      </c>
      <c r="I27" s="37" t="s">
        <v>54</v>
      </c>
      <c r="J27" s="29" t="s">
        <v>26</v>
      </c>
    </row>
    <row r="28" spans="1:10" s="10" customFormat="1" ht="15" customHeight="1">
      <c r="A28" s="16"/>
      <c r="B28" s="16" t="s">
        <v>24</v>
      </c>
      <c r="C28" s="16"/>
      <c r="D28" s="16"/>
      <c r="E28" s="36" t="s">
        <v>54</v>
      </c>
      <c r="F28" s="37" t="s">
        <v>54</v>
      </c>
      <c r="G28" s="37" t="s">
        <v>54</v>
      </c>
      <c r="H28" s="37" t="s">
        <v>54</v>
      </c>
      <c r="I28" s="37" t="s">
        <v>54</v>
      </c>
      <c r="J28" s="27" t="s">
        <v>51</v>
      </c>
    </row>
    <row r="29" spans="1:10" s="10" customFormat="1" ht="15" customHeight="1">
      <c r="A29" s="16"/>
      <c r="B29" s="22" t="s">
        <v>25</v>
      </c>
      <c r="C29" s="16"/>
      <c r="D29" s="16"/>
      <c r="E29" s="38">
        <v>60000</v>
      </c>
      <c r="F29" s="39">
        <v>32500</v>
      </c>
      <c r="G29" s="37">
        <v>168900</v>
      </c>
      <c r="H29" s="37">
        <v>157687.5</v>
      </c>
      <c r="I29" s="37">
        <v>585000</v>
      </c>
      <c r="J29" s="27" t="s">
        <v>38</v>
      </c>
    </row>
    <row r="30" spans="1:10" s="11" customFormat="1" ht="15" customHeight="1">
      <c r="A30" s="16"/>
      <c r="B30" s="21" t="s">
        <v>58</v>
      </c>
      <c r="C30" s="16"/>
      <c r="D30" s="16"/>
      <c r="E30" s="38">
        <v>543590.76</v>
      </c>
      <c r="F30" s="39" t="s">
        <v>54</v>
      </c>
      <c r="G30" s="39" t="s">
        <v>54</v>
      </c>
      <c r="H30" s="39" t="s">
        <v>54</v>
      </c>
      <c r="I30" s="39" t="s">
        <v>54</v>
      </c>
      <c r="J30" s="27" t="s">
        <v>60</v>
      </c>
    </row>
    <row r="31" spans="1:10" s="11" customFormat="1" ht="15" customHeight="1">
      <c r="A31" s="16"/>
      <c r="B31" s="16" t="s">
        <v>59</v>
      </c>
      <c r="C31" s="16"/>
      <c r="D31" s="16"/>
      <c r="E31" s="38">
        <v>4193375.03</v>
      </c>
      <c r="F31" s="39">
        <v>3738332.21</v>
      </c>
      <c r="G31" s="39">
        <v>4051403.76</v>
      </c>
      <c r="H31" s="37">
        <v>4257081.0999999996</v>
      </c>
      <c r="I31" s="37">
        <v>3933266.58</v>
      </c>
      <c r="J31" s="27" t="s">
        <v>61</v>
      </c>
    </row>
    <row r="32" spans="1:10" s="11" customFormat="1" ht="15" customHeight="1">
      <c r="A32" s="16"/>
      <c r="B32" s="16" t="s">
        <v>3</v>
      </c>
      <c r="C32" s="16"/>
      <c r="D32" s="16"/>
      <c r="E32" s="36" t="s">
        <v>54</v>
      </c>
      <c r="F32" s="37" t="s">
        <v>54</v>
      </c>
      <c r="G32" s="37" t="s">
        <v>54</v>
      </c>
      <c r="H32" s="37" t="s">
        <v>54</v>
      </c>
      <c r="I32" s="37" t="s">
        <v>54</v>
      </c>
      <c r="J32" s="29" t="s">
        <v>27</v>
      </c>
    </row>
    <row r="33" spans="1:10" ht="2.25" customHeight="1">
      <c r="A33" s="12"/>
      <c r="B33" s="12"/>
      <c r="C33" s="12"/>
      <c r="D33" s="12"/>
      <c r="E33" s="13"/>
      <c r="F33" s="12"/>
      <c r="G33" s="13"/>
      <c r="H33" s="12"/>
      <c r="I33" s="13"/>
      <c r="J33" s="12"/>
    </row>
    <row r="34" spans="1:10" ht="2.2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>
      <c r="A35" s="15" t="s">
        <v>53</v>
      </c>
      <c r="B35" s="15"/>
      <c r="C35" s="15" t="s">
        <v>62</v>
      </c>
      <c r="D35" s="15"/>
      <c r="E35" s="15"/>
      <c r="F35" s="15"/>
      <c r="H35" s="15" t="s">
        <v>63</v>
      </c>
    </row>
    <row r="36" spans="1:10" ht="27" customHeight="1">
      <c r="A36" s="15"/>
      <c r="B36" s="15"/>
      <c r="C36" s="15"/>
      <c r="D36" s="15"/>
      <c r="E36" s="15"/>
      <c r="F36" s="15"/>
      <c r="H36" s="15"/>
    </row>
    <row r="38" spans="1:10">
      <c r="A38" s="15"/>
      <c r="C38" s="15"/>
      <c r="D38" s="15"/>
      <c r="E38" s="15"/>
      <c r="F38" s="15"/>
      <c r="G38" s="15"/>
    </row>
    <row r="39" spans="1:10">
      <c r="A39" s="7"/>
      <c r="B39" s="7"/>
      <c r="C39" s="7"/>
      <c r="D39" s="7"/>
      <c r="E39" s="7"/>
      <c r="F39" s="7"/>
      <c r="G39" s="7"/>
      <c r="H39" s="7"/>
    </row>
  </sheetData>
  <mergeCells count="2">
    <mergeCell ref="A5:D6"/>
    <mergeCell ref="J5:J6"/>
  </mergeCells>
  <phoneticPr fontId="1" type="noConversion"/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2022-10-20T09:17:48Z</cp:lastPrinted>
  <dcterms:created xsi:type="dcterms:W3CDTF">1997-06-13T10:07:54Z</dcterms:created>
  <dcterms:modified xsi:type="dcterms:W3CDTF">2022-11-09T08:24:48Z</dcterms:modified>
</cp:coreProperties>
</file>