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ชวลิต\ชวลิต66\8.อัพฐานข้อมูล webhost\1. 8 พ.ย.65\1.สรง\สรง\สรง.ปี 2564\"/>
    </mc:Choice>
  </mc:AlternateContent>
  <bookViews>
    <workbookView xWindow="-120" yWindow="-120" windowWidth="20730" windowHeight="11160"/>
  </bookViews>
  <sheets>
    <sheet name="ตร6" sheetId="1" r:id="rId1"/>
  </sheets>
  <definedNames>
    <definedName name="_xlnm.Print_Area" localSheetId="0">ตร6!$A$1:$D$20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5" i="1" l="1"/>
  <c r="D15" i="1" l="1"/>
  <c r="D14" i="1"/>
  <c r="C14" i="1"/>
  <c r="B17" i="1"/>
  <c r="D16" i="1"/>
  <c r="C17" i="1"/>
  <c r="D17" i="1"/>
  <c r="C18" i="1" l="1"/>
  <c r="D18" i="1"/>
  <c r="C16" i="1"/>
  <c r="C15" i="1"/>
  <c r="B18" i="1"/>
  <c r="B16" i="1"/>
  <c r="B14" i="1"/>
  <c r="E5" i="1" l="1"/>
</calcChain>
</file>

<file path=xl/sharedStrings.xml><?xml version="1.0" encoding="utf-8"?>
<sst xmlns="http://schemas.openxmlformats.org/spreadsheetml/2006/main" count="28" uniqueCount="16">
  <si>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</si>
  <si>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</si>
  <si>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</si>
  <si>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</si>
  <si>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</si>
  <si>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</si>
  <si>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</si>
  <si>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</si>
  <si>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</si>
  <si>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</si>
  <si>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</si>
  <si>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</si>
  <si>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สถานภาพการทำงาน</t>
  </si>
  <si>
    <t>ตารางที่ 6 จำนวนและร้อยละของผู้มีงานทำ จำแนกตามสถานภาพการทำงาน และเพศ</t>
  </si>
  <si>
    <t>-</t>
  </si>
  <si>
    <t>การสำรวจภาวะการทำงานของประชากร จังหวัดพิจิตร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</si>
</sst>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0.0_ ;\-0.0\ "/>
  </numFmts>
  <fonts count="10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6"/>
      <color indexed="9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" fillId="0" borderId="0"/>
    <xf numFmtId="0" fontId="1" fillId="0" borderId="0"/>
    <xf numFmtId="0" fontId="5" fillId="0" borderId="0"/>
    <xf numFmtId="9" fontId="5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188" fontId="7" fillId="0" borderId="0" xfId="0" applyNumberFormat="1" applyFont="1" applyFill="1" applyAlignment="1">
      <alignment vertical="center"/>
    </xf>
    <xf numFmtId="0" fontId="6" fillId="0" borderId="0" xfId="0" applyFont="1" applyFill="1"/>
    <xf numFmtId="0" fontId="7" fillId="0" borderId="0" xfId="0" applyFont="1" applyFill="1"/>
    <xf numFmtId="0" fontId="6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right"/>
    </xf>
    <xf numFmtId="3" fontId="8" fillId="0" borderId="0" xfId="0" applyNumberFormat="1" applyFont="1" applyFill="1" applyAlignment="1">
      <alignment horizontal="right"/>
    </xf>
    <xf numFmtId="3" fontId="6" fillId="0" borderId="0" xfId="0" applyNumberFormat="1" applyFont="1" applyFill="1" applyAlignment="1">
      <alignment horizontal="right"/>
    </xf>
    <xf numFmtId="3" fontId="3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right"/>
    </xf>
    <xf numFmtId="187" fontId="6" fillId="0" borderId="0" xfId="1" applyNumberFormat="1" applyFont="1" applyFill="1" applyBorder="1" applyAlignment="1">
      <alignment horizontal="right"/>
    </xf>
    <xf numFmtId="187" fontId="3" fillId="0" borderId="0" xfId="1" applyNumberFormat="1" applyFont="1" applyFill="1" applyBorder="1" applyAlignment="1">
      <alignment horizontal="right" wrapText="1"/>
    </xf>
    <xf numFmtId="189" fontId="3" fillId="0" borderId="1" xfId="1" applyNumberFormat="1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</cellXfs>
  <cellStyles count="8">
    <cellStyle name="Comma 2" xfId="3"/>
    <cellStyle name="Normal 2" xfId="4"/>
    <cellStyle name="Normal 3" xfId="5"/>
    <cellStyle name="เครื่องหมายจุลภาค 2" xfId="2"/>
    <cellStyle name="จุลภาค" xfId="1" builtinId="3"/>
    <cellStyle name="ปกติ" xfId="0" builtinId="0"/>
    <cellStyle name="ปกติ 2" xfId="6"/>
    <cellStyle name="เปอร์เซ็นต์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20"/>
  <sheetViews>
    <sheetView tabSelected="1" zoomScale="80" zoomScaleNormal="80" zoomScaleSheetLayoutView="98" workbookViewId="0">
      <selection activeCell="G11" sqref="G11"/>
    </sheetView>
  </sheetViews>
  <sheetFormatPr defaultColWidth="9.09765625" defaultRowHeight="30.75" customHeight="1"/>
  <cols>
    <col min="1" max="1" width="28.8984375" style="1" customWidth="1"/>
    <col min="2" max="4" width="12.19921875" style="1" customWidth="1"/>
    <col min="5" max="5" width="10.3984375" style="2" bestFit="1" customWidth="1"/>
    <col min="6" max="16384" width="9.09765625" style="1"/>
  </cols>
  <sheetData>
    <row r="1" spans="1:5" s="11" customFormat="1" ht="30.75" customHeight="1">
      <c r="A1" s="6" t="s">
        <v>13</v>
      </c>
      <c r="B1" s="1"/>
      <c r="C1" s="1"/>
      <c r="D1" s="1"/>
      <c r="E1" s="12"/>
    </row>
    <row r="2" spans="1:5" s="11" customFormat="1" ht="18.75" customHeight="1">
      <c r="A2" s="6"/>
      <c r="B2" s="1"/>
      <c r="C2" s="1"/>
      <c r="D2" s="1"/>
      <c r="E2" s="12"/>
    </row>
    <row r="3" spans="1:5" s="11" customFormat="1" ht="26.1" customHeight="1">
      <c r="A3" s="13" t="s">
        <v>12</v>
      </c>
      <c r="B3" s="17" t="s">
        <v>11</v>
      </c>
      <c r="C3" s="17" t="s">
        <v>10</v>
      </c>
      <c r="D3" s="17" t="s">
        <v>9</v>
      </c>
      <c r="E3" s="12"/>
    </row>
    <row r="4" spans="1:5" s="11" customFormat="1" ht="26.1" customHeight="1">
      <c r="A4" s="8"/>
      <c r="B4" s="25" t="s">
        <v>8</v>
      </c>
      <c r="C4" s="25"/>
      <c r="D4" s="25"/>
      <c r="E4" s="12"/>
    </row>
    <row r="5" spans="1:5" s="6" customFormat="1" ht="26.1" customHeight="1">
      <c r="A5" s="8" t="s">
        <v>6</v>
      </c>
      <c r="B5" s="19">
        <v>285973.85250000004</v>
      </c>
      <c r="C5" s="19">
        <v>152885.06</v>
      </c>
      <c r="D5" s="19">
        <v>133088.79749999999</v>
      </c>
      <c r="E5" s="10">
        <f>SUM(B6:B11)</f>
        <v>285973.76249999995</v>
      </c>
    </row>
    <row r="6" spans="1:5" s="4" customFormat="1" ht="26.1" customHeight="1">
      <c r="A6" s="14" t="s">
        <v>5</v>
      </c>
      <c r="B6" s="20">
        <v>3658.39</v>
      </c>
      <c r="C6" s="20">
        <v>2779.0725000000002</v>
      </c>
      <c r="D6" s="20">
        <v>879.45</v>
      </c>
      <c r="E6" s="10"/>
    </row>
    <row r="7" spans="1:5" s="4" customFormat="1" ht="26.1" customHeight="1">
      <c r="A7" s="14" t="s">
        <v>4</v>
      </c>
      <c r="B7" s="20">
        <v>30656.722500000003</v>
      </c>
      <c r="C7" s="20">
        <v>13823.93</v>
      </c>
      <c r="D7" s="20">
        <v>16832.635000000002</v>
      </c>
    </row>
    <row r="8" spans="1:5" s="4" customFormat="1" ht="26.1" customHeight="1">
      <c r="A8" s="14" t="s">
        <v>3</v>
      </c>
      <c r="B8" s="20">
        <v>42054.672500000001</v>
      </c>
      <c r="C8" s="20">
        <v>23453.852500000001</v>
      </c>
      <c r="D8" s="20">
        <v>18600.512500000001</v>
      </c>
    </row>
    <row r="9" spans="1:5" s="4" customFormat="1" ht="26.1" customHeight="1">
      <c r="A9" s="14" t="s">
        <v>2</v>
      </c>
      <c r="B9" s="20">
        <v>142126.16999999998</v>
      </c>
      <c r="C9" s="20">
        <v>90018.342499999999</v>
      </c>
      <c r="D9" s="20">
        <v>52107.955000000002</v>
      </c>
    </row>
    <row r="10" spans="1:5" ht="26.1" customHeight="1">
      <c r="A10" s="14" t="s">
        <v>1</v>
      </c>
      <c r="B10" s="20">
        <v>67477.807499999995</v>
      </c>
      <c r="C10" s="20">
        <v>22809.7</v>
      </c>
      <c r="D10" s="20">
        <v>44668.107499999998</v>
      </c>
      <c r="E10" s="1"/>
    </row>
    <row r="11" spans="1:5" ht="26.1" customHeight="1">
      <c r="A11" s="14" t="s">
        <v>0</v>
      </c>
      <c r="B11" s="21" t="s">
        <v>14</v>
      </c>
      <c r="C11" s="18" t="s">
        <v>14</v>
      </c>
      <c r="D11" s="18" t="s">
        <v>14</v>
      </c>
      <c r="E11" s="1"/>
    </row>
    <row r="12" spans="1:5" ht="26.1" customHeight="1">
      <c r="A12" s="9"/>
      <c r="B12" s="26" t="s">
        <v>7</v>
      </c>
      <c r="C12" s="26"/>
      <c r="D12" s="26"/>
    </row>
    <row r="13" spans="1:5" s="6" customFormat="1" ht="26.1" customHeight="1">
      <c r="A13" s="16" t="s">
        <v>6</v>
      </c>
      <c r="B13" s="22">
        <v>100</v>
      </c>
      <c r="C13" s="22">
        <v>100</v>
      </c>
      <c r="D13" s="22">
        <v>100</v>
      </c>
      <c r="E13" s="7"/>
    </row>
    <row r="14" spans="1:5" s="4" customFormat="1" ht="26.1" customHeight="1">
      <c r="A14" s="14" t="s">
        <v>5</v>
      </c>
      <c r="B14" s="23">
        <f>B6*100/B5</f>
        <v>1.2792743000865785</v>
      </c>
      <c r="C14" s="23">
        <f>C6*100/C5</f>
        <v>1.8177528268622192</v>
      </c>
      <c r="D14" s="23">
        <f>D6*100/D5</f>
        <v>0.66079941852356139</v>
      </c>
      <c r="E14" s="5"/>
    </row>
    <row r="15" spans="1:5" s="4" customFormat="1" ht="26.1" customHeight="1">
      <c r="A15" s="14" t="s">
        <v>4</v>
      </c>
      <c r="B15" s="23">
        <f t="shared" ref="B15:C15" si="0">B7*100/B5</f>
        <v>10.720113825791119</v>
      </c>
      <c r="C15" s="23">
        <f t="shared" si="0"/>
        <v>9.0420411255357465</v>
      </c>
      <c r="D15" s="23">
        <f>D7*100/D5</f>
        <v>12.647672318175392</v>
      </c>
      <c r="E15" s="5"/>
    </row>
    <row r="16" spans="1:5" s="4" customFormat="1" ht="26.1" customHeight="1">
      <c r="A16" s="14" t="s">
        <v>3</v>
      </c>
      <c r="B16" s="23">
        <f>B8*100/B5</f>
        <v>14.705775417002501</v>
      </c>
      <c r="C16" s="23">
        <f t="shared" ref="C16:D16" si="1">C8*100/C5</f>
        <v>15.340840040223682</v>
      </c>
      <c r="D16" s="23">
        <f t="shared" si="1"/>
        <v>13.976016651589328</v>
      </c>
      <c r="E16" s="5"/>
    </row>
    <row r="17" spans="1:5" s="4" customFormat="1" ht="26.1" customHeight="1">
      <c r="A17" s="14" t="s">
        <v>2</v>
      </c>
      <c r="B17" s="23">
        <f>B9*100/B5</f>
        <v>49.699008758152097</v>
      </c>
      <c r="C17" s="23">
        <f t="shared" ref="C17:D17" si="2">C9*100/C5</f>
        <v>58.879750905680389</v>
      </c>
      <c r="D17" s="23">
        <f t="shared" si="2"/>
        <v>39.152773170108482</v>
      </c>
      <c r="E17" s="5"/>
    </row>
    <row r="18" spans="1:5" ht="26.1" customHeight="1">
      <c r="A18" s="14" t="s">
        <v>1</v>
      </c>
      <c r="B18" s="23">
        <f>B10*100/B5</f>
        <v>23.595796227558949</v>
      </c>
      <c r="C18" s="23">
        <f t="shared" ref="C18:D18" si="3">C10*100/C5</f>
        <v>14.919508812698899</v>
      </c>
      <c r="D18" s="23">
        <f t="shared" si="3"/>
        <v>33.562635127122554</v>
      </c>
    </row>
    <row r="19" spans="1:5" ht="26.1" customHeight="1">
      <c r="A19" s="15" t="s">
        <v>0</v>
      </c>
      <c r="B19" s="24" t="s">
        <v>14</v>
      </c>
      <c r="C19" s="24" t="s">
        <v>14</v>
      </c>
      <c r="D19" s="24" t="s">
        <v>14</v>
      </c>
    </row>
    <row r="20" spans="1:5" ht="24" customHeight="1">
      <c r="A20" s="3" t="s">
        <v>15</v>
      </c>
    </row>
  </sheetData>
  <mergeCells count="2">
    <mergeCell ref="B4:D4"/>
    <mergeCell ref="B12:D12"/>
  </mergeCells>
  <printOptions horizontalCentered="1"/>
  <pageMargins left="0.62992125984251968" right="0.59055118110236227" top="0.9055118110236221" bottom="0.98425196850393704" header="0.51181102362204722" footer="0.51181102362204722"/>
  <pageSetup paperSize="9" orientation="portrait" verticalDpi="300" r:id="rId1"/>
  <headerFooter alignWithMargins="0">
    <oddHeader>&amp;C&amp;"TH SarabunPSK,ธรรมดา"&amp;16 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ตร6</vt:lpstr>
      <vt:lpstr>ตร6!Print_Area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ppp</cp:lastModifiedBy>
  <cp:lastPrinted>2020-11-29T07:45:19Z</cp:lastPrinted>
  <dcterms:created xsi:type="dcterms:W3CDTF">2017-03-06T02:15:51Z</dcterms:created>
  <dcterms:modified xsi:type="dcterms:W3CDTF">2022-11-08T09:04:55Z</dcterms:modified>
</cp:coreProperties>
</file>