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19.5" sheetId="24" r:id="rId1"/>
  </sheets>
  <calcPr calcId="144525"/>
</workbook>
</file>

<file path=xl/calcChain.xml><?xml version="1.0" encoding="utf-8"?>
<calcChain xmlns="http://schemas.openxmlformats.org/spreadsheetml/2006/main">
  <c r="B30" i="24" l="1"/>
  <c r="B29" i="24" s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<sst xmlns="http://schemas.openxmlformats.org/spreadsheetml/2006/main" count="68" uniqueCount="66">
  <si>
    <t>Total</t>
  </si>
  <si>
    <t>Others</t>
  </si>
  <si>
    <t>รวมยอด</t>
  </si>
  <si>
    <t>อื่นๆ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</si>
  <si>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</si>
  <si>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</si>
  <si>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</si>
  <si>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</si>
  <si>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</si>
  <si>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</si>
  <si>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</si>
  <si>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</si>
  <si>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</si>
  <si>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</si>
  <si>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</si>
  <si>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</si>
  <si>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</si>
  <si>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</si>
  <si>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</si>
  <si>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</si>
  <si>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</si>
  <si>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</si>
  <si>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</si>
  <si>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</si>
  <si>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</si>
  <si>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</si>
  <si>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>ไนต์คลับ และดิสโกเธค</t>
  </si>
  <si>
    <t>สถานอาบน้ำหรืออบตัว และนวด</t>
  </si>
  <si>
    <t>รายการ</t>
  </si>
  <si>
    <t>Items</t>
  </si>
  <si>
    <t>-</t>
  </si>
  <si>
    <t>Lighting and Chandelier</t>
  </si>
  <si>
    <t>Petroleum and Petroleum Products</t>
  </si>
  <si>
    <t>Beverage</t>
  </si>
  <si>
    <t>Air Conditioner</t>
  </si>
  <si>
    <t>Crystal</t>
  </si>
  <si>
    <t>Automobile</t>
  </si>
  <si>
    <t>Boat</t>
  </si>
  <si>
    <t>Perfume and Cosmetic</t>
  </si>
  <si>
    <t>Carpet and Other Floor Covering Animal Hair</t>
  </si>
  <si>
    <t>Motorcycles</t>
  </si>
  <si>
    <t>Marble and Granite</t>
  </si>
  <si>
    <t>Battery</t>
  </si>
  <si>
    <t>Horse Racing Course</t>
  </si>
  <si>
    <t>Golf Course</t>
  </si>
  <si>
    <t>Telecommunication Business</t>
  </si>
  <si>
    <t xml:space="preserve">Nightclub and Discotheque </t>
  </si>
  <si>
    <t>Turkish Bath or Parlour Massage</t>
  </si>
  <si>
    <t>Lottery</t>
  </si>
  <si>
    <t>Playing Card</t>
  </si>
  <si>
    <t>Cigarette and Tobacco</t>
  </si>
  <si>
    <t>Distilled Beverage</t>
  </si>
  <si>
    <t>Brewed Beverage</t>
  </si>
  <si>
    <t>RevenueOfExciseTaxItemsTh</t>
  </si>
  <si>
    <t>RevenueOfExciseTaxY3</t>
  </si>
  <si>
    <t>RevenueOfExciseTaxY4</t>
  </si>
  <si>
    <t>Ozone Depleting Halogenated  Hydrocarbon Acrylic</t>
  </si>
  <si>
    <t>RevenueOfExciseTaxItemsEn</t>
  </si>
  <si>
    <t>ที่มา: สำนักงานสรรพสามิตพื้นที่ อุดรธานี</t>
  </si>
  <si>
    <t xml:space="preserve">Source: Udon Thani Provincial Excise Office </t>
  </si>
  <si>
    <t xml:space="preserve">ตาราง  19.5 </t>
  </si>
  <si>
    <t>Table    19.5</t>
  </si>
  <si>
    <t>2561
(2018)</t>
  </si>
  <si>
    <t>รายได้จากการจัดเก็บเงินภาษีของกรมสรรพสามิต จำแนกตามรายการ พ.ศ. 2562</t>
  </si>
  <si>
    <t>Revenue of Excise Tax by Items: 2019</t>
  </si>
  <si>
    <t>2562
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</si>
</sst>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">
    <xf numFmtId="0" fontId="0" fillId="0" borderId="0" xfId="0"/>
    <xf numFmtId="49" fontId="3" fillId="2" borderId="0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quotePrefix="1" applyFont="1" applyFill="1"/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right" vertical="distributed"/>
    </xf>
    <xf numFmtId="0" fontId="3" fillId="2" borderId="0" xfId="0" applyFont="1" applyFill="1"/>
    <xf numFmtId="49" fontId="5" fillId="2" borderId="1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2" fillId="2" borderId="0" xfId="0" quotePrefix="1" applyFont="1" applyFill="1" applyBorder="1" applyAlignment="1">
      <alignment horizontal="center" vertical="center"/>
    </xf>
    <xf numFmtId="187" fontId="3" fillId="2" borderId="0" xfId="2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1" xfId="0" applyNumberFormat="1" applyFont="1" applyFill="1" applyBorder="1" applyAlignment="1">
      <alignment horizontal="left" vertical="center"/>
    </xf>
    <xf numFmtId="43" fontId="3" fillId="2" borderId="1" xfId="2" quotePrefix="1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1" fontId="3" fillId="2" borderId="1" xfId="3" applyNumberFormat="1" applyFont="1" applyFill="1" applyBorder="1" applyAlignment="1">
      <alignment horizontal="right"/>
    </xf>
    <xf numFmtId="43" fontId="3" fillId="2" borderId="1" xfId="3" applyNumberFormat="1" applyFont="1" applyFill="1" applyBorder="1" applyAlignment="1">
      <alignment horizontal="right"/>
    </xf>
    <xf numFmtId="43" fontId="3" fillId="2" borderId="1" xfId="3" applyNumberFormat="1" applyFont="1" applyFill="1" applyBorder="1" applyAlignment="1"/>
    <xf numFmtId="43" fontId="3" fillId="2" borderId="1" xfId="3" applyNumberFormat="1" applyFont="1" applyFill="1" applyBorder="1"/>
    <xf numFmtId="43" fontId="3" fillId="2" borderId="1" xfId="3" applyNumberFormat="1" applyFont="1" applyFill="1" applyBorder="1" applyAlignment="1">
      <alignment horizontal="left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_-* #,##0_-;\-* #,##0_-;_-* &quot;-&quot;??_-;_-@_-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5" formatCode="_-* #,##0.00_-;\-* #,##0.00_-;_-* &quot;-&quot;??_-;_-@_-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8" name="Table38" displayName="Table38" ref="A6:D31" tableType="xml" totalsRowShown="0" headerRowDxfId="7" dataDxfId="5" headerRowBorderDxfId="6" tableBorderDxfId="4">
  <autoFilter ref="A6:D31"/>
  <tableColumns count="4">
    <tableColumn id="2" uniqueName="value" name="RevenueOfExciseTaxItemsTh" dataDxfId="3">
      <xmlColumnPr mapId="11" xpath="/XMLDocumentSPB1905/DataCell/CellRow/RevenueOfExciseTaxItemsTh/@value" xmlDataType="string"/>
    </tableColumn>
    <tableColumn id="5" uniqueName="RevenueOfExciseTaxY3" name="RevenueOfExciseTaxY3" dataDxfId="2">
      <calculatedColumnFormula>B8+B9+B10+B11+B12+B13+B14+B15+B16+B17+B18+B19++B20+B21+B22+B23+B24+B25+B26+B27+B28+B29+B30+B31</calculatedColumnFormula>
      <xmlColumnPr mapId="11" xpath="/XMLDocumentSPB1905/DataCell/CellRow/RevenueOfExciseTaxY3" xmlDataType="integer"/>
    </tableColumn>
    <tableColumn id="6" uniqueName="RevenueOfExciseTaxY4" name="RevenueOfExciseTaxY4" dataDxfId="0">
      <xmlColumnPr mapId="11" xpath="/XMLDocumentSPB1905/DataCell/CellRow/RevenueOfExciseTaxY4" xmlDataType="integer"/>
    </tableColumn>
    <tableColumn id="8" uniqueName="value" name="RevenueOfExciseTaxItemsEn" dataDxfId="1">
      <xmlColumnPr mapId="11" xpath="/XMLDocumentSPB1905/DataCell/CellRow/RevenueOfExciseTaxItems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5"/>
  <sheetViews>
    <sheetView showGridLines="0" tabSelected="1" topLeftCell="A16" workbookViewId="0">
      <selection activeCell="D8" sqref="D8"/>
    </sheetView>
  </sheetViews>
  <sheetFormatPr defaultColWidth="9.140625" defaultRowHeight="18.75" x14ac:dyDescent="0.3"/>
  <cols>
    <col min="1" max="1" width="32.5703125" style="10" customWidth="1"/>
    <col min="2" max="2" width="28" style="10" customWidth="1"/>
    <col min="3" max="3" width="30.85546875" style="10" customWidth="1"/>
    <col min="4" max="4" width="61.7109375" style="10" customWidth="1"/>
    <col min="5" max="5" width="18.42578125" style="10" customWidth="1"/>
    <col min="6" max="6" width="49" style="10" customWidth="1"/>
    <col min="7" max="7" width="45.85546875" style="10" customWidth="1"/>
    <col min="8" max="8" width="9.140625" style="10"/>
    <col min="9" max="9" width="5.85546875" style="10" customWidth="1"/>
    <col min="10" max="16384" width="9.140625" style="10"/>
  </cols>
  <sheetData>
    <row r="1" spans="1:9" s="3" customFormat="1" x14ac:dyDescent="0.3">
      <c r="A1" s="2" t="s">
        <v>60</v>
      </c>
      <c r="B1" s="2" t="s">
        <v>63</v>
      </c>
      <c r="G1" s="3">
        <v>2556</v>
      </c>
      <c r="H1" s="4" t="s">
        <v>30</v>
      </c>
      <c r="I1" s="3">
        <v>2560</v>
      </c>
    </row>
    <row r="2" spans="1:9" s="7" customFormat="1" x14ac:dyDescent="0.3">
      <c r="A2" s="5" t="s">
        <v>61</v>
      </c>
      <c r="B2" s="6" t="s">
        <v>64</v>
      </c>
      <c r="G2" s="3">
        <v>2013</v>
      </c>
      <c r="H2" s="4" t="s">
        <v>30</v>
      </c>
      <c r="I2" s="3">
        <v>2017</v>
      </c>
    </row>
    <row r="3" spans="1:9" s="7" customFormat="1" ht="9.75" customHeight="1" x14ac:dyDescent="0.3">
      <c r="A3" s="1"/>
      <c r="B3" s="8"/>
      <c r="F3" s="9" t="s">
        <v>4</v>
      </c>
    </row>
    <row r="4" spans="1:9" ht="22.5" customHeight="1" x14ac:dyDescent="0.3">
      <c r="A4" s="19" t="s">
        <v>28</v>
      </c>
      <c r="B4" s="22" t="s">
        <v>62</v>
      </c>
      <c r="C4" s="22" t="s">
        <v>65</v>
      </c>
      <c r="D4" s="21" t="s">
        <v>29</v>
      </c>
    </row>
    <row r="5" spans="1:9" ht="21" customHeight="1" x14ac:dyDescent="0.3">
      <c r="A5" s="20"/>
      <c r="B5" s="23"/>
      <c r="C5" s="23"/>
      <c r="D5" s="21"/>
    </row>
    <row r="6" spans="1:9" ht="15" customHeight="1" x14ac:dyDescent="0.3">
      <c r="A6" s="11" t="s">
        <v>53</v>
      </c>
      <c r="B6" s="11" t="s">
        <v>54</v>
      </c>
      <c r="C6" s="11" t="s">
        <v>55</v>
      </c>
      <c r="D6" s="11" t="s">
        <v>57</v>
      </c>
    </row>
    <row r="7" spans="1:9" ht="19.5" customHeight="1" x14ac:dyDescent="0.3">
      <c r="A7" s="17" t="s">
        <v>2</v>
      </c>
      <c r="B7" s="18">
        <v>20138329.34</v>
      </c>
      <c r="C7" s="18">
        <v>20985342.420000002</v>
      </c>
      <c r="D7" s="17" t="s">
        <v>0</v>
      </c>
    </row>
    <row r="8" spans="1:9" ht="15.75" customHeight="1" x14ac:dyDescent="0.3">
      <c r="A8" s="17" t="s">
        <v>5</v>
      </c>
      <c r="B8" s="18">
        <v>0</v>
      </c>
      <c r="C8" s="24" t="s">
        <v>30</v>
      </c>
      <c r="D8" s="17" t="s">
        <v>31</v>
      </c>
    </row>
    <row r="9" spans="1:9" ht="15.75" customHeight="1" x14ac:dyDescent="0.3">
      <c r="A9" s="17" t="s">
        <v>6</v>
      </c>
      <c r="B9" s="18">
        <v>0</v>
      </c>
      <c r="C9" s="25">
        <v>59800</v>
      </c>
      <c r="D9" s="17" t="s">
        <v>32</v>
      </c>
    </row>
    <row r="10" spans="1:9" ht="15.75" customHeight="1" x14ac:dyDescent="0.3">
      <c r="A10" s="17" t="s">
        <v>7</v>
      </c>
      <c r="B10" s="18">
        <v>177215.53</v>
      </c>
      <c r="C10" s="26">
        <v>24403.52</v>
      </c>
      <c r="D10" s="17" t="s">
        <v>33</v>
      </c>
    </row>
    <row r="11" spans="1:9" ht="15.75" customHeight="1" x14ac:dyDescent="0.3">
      <c r="A11" s="17" t="s">
        <v>8</v>
      </c>
      <c r="B11" s="18">
        <v>0</v>
      </c>
      <c r="C11" s="18">
        <v>0</v>
      </c>
      <c r="D11" s="17" t="s">
        <v>34</v>
      </c>
    </row>
    <row r="12" spans="1:9" ht="15.75" customHeight="1" x14ac:dyDescent="0.3">
      <c r="A12" s="17" t="s">
        <v>9</v>
      </c>
      <c r="B12" s="18">
        <v>0</v>
      </c>
      <c r="C12" s="18">
        <v>0</v>
      </c>
      <c r="D12" s="17" t="s">
        <v>35</v>
      </c>
    </row>
    <row r="13" spans="1:9" ht="15.75" customHeight="1" x14ac:dyDescent="0.3">
      <c r="A13" s="17" t="s">
        <v>10</v>
      </c>
      <c r="B13" s="18">
        <v>322580</v>
      </c>
      <c r="C13" s="27">
        <v>0</v>
      </c>
      <c r="D13" s="17" t="s">
        <v>36</v>
      </c>
    </row>
    <row r="14" spans="1:9" ht="15.75" customHeight="1" x14ac:dyDescent="0.3">
      <c r="A14" s="17" t="s">
        <v>11</v>
      </c>
      <c r="B14" s="18">
        <v>0</v>
      </c>
      <c r="C14" s="18">
        <v>0</v>
      </c>
      <c r="D14" s="17" t="s">
        <v>37</v>
      </c>
    </row>
    <row r="15" spans="1:9" ht="15.75" customHeight="1" x14ac:dyDescent="0.3">
      <c r="A15" s="17" t="s">
        <v>12</v>
      </c>
      <c r="B15" s="18">
        <v>103059.45</v>
      </c>
      <c r="C15" s="28">
        <v>99733.68</v>
      </c>
      <c r="D15" s="17" t="s">
        <v>38</v>
      </c>
    </row>
    <row r="16" spans="1:9" ht="15.75" customHeight="1" x14ac:dyDescent="0.3">
      <c r="A16" s="17" t="s">
        <v>13</v>
      </c>
      <c r="B16" s="18">
        <v>0</v>
      </c>
      <c r="C16" s="18">
        <v>0</v>
      </c>
      <c r="D16" s="17" t="s">
        <v>39</v>
      </c>
    </row>
    <row r="17" spans="1:7" ht="15.75" customHeight="1" x14ac:dyDescent="0.3">
      <c r="A17" s="17" t="s">
        <v>14</v>
      </c>
      <c r="B17" s="18">
        <v>161415.57</v>
      </c>
      <c r="C17" s="18">
        <v>137246.59</v>
      </c>
      <c r="D17" s="17" t="s">
        <v>40</v>
      </c>
    </row>
    <row r="18" spans="1:7" ht="15.75" customHeight="1" x14ac:dyDescent="0.3">
      <c r="A18" s="17" t="s">
        <v>15</v>
      </c>
      <c r="B18" s="18">
        <v>0</v>
      </c>
      <c r="C18" s="18">
        <v>0</v>
      </c>
      <c r="D18" s="17" t="s">
        <v>41</v>
      </c>
    </row>
    <row r="19" spans="1:7" ht="15.75" customHeight="1" x14ac:dyDescent="0.3">
      <c r="A19" s="17" t="s">
        <v>16</v>
      </c>
      <c r="B19" s="18">
        <v>9920</v>
      </c>
      <c r="C19" s="28">
        <v>7743.86</v>
      </c>
      <c r="D19" s="17" t="s">
        <v>42</v>
      </c>
    </row>
    <row r="20" spans="1:7" ht="15.75" customHeight="1" x14ac:dyDescent="0.3">
      <c r="A20" s="17" t="s">
        <v>17</v>
      </c>
      <c r="B20" s="18">
        <v>0</v>
      </c>
      <c r="C20" s="18">
        <v>0</v>
      </c>
      <c r="D20" s="17" t="s">
        <v>56</v>
      </c>
    </row>
    <row r="21" spans="1:7" ht="15.75" customHeight="1" x14ac:dyDescent="0.3">
      <c r="A21" s="17" t="s">
        <v>18</v>
      </c>
      <c r="B21" s="18">
        <v>593839.19999999995</v>
      </c>
      <c r="C21" s="25">
        <v>666400</v>
      </c>
      <c r="D21" s="17" t="s">
        <v>43</v>
      </c>
    </row>
    <row r="22" spans="1:7" ht="15.75" customHeight="1" x14ac:dyDescent="0.3">
      <c r="A22" s="17" t="s">
        <v>19</v>
      </c>
      <c r="B22" s="18">
        <v>254661.57</v>
      </c>
      <c r="C22" s="28">
        <v>348007.67</v>
      </c>
      <c r="D22" s="17" t="s">
        <v>44</v>
      </c>
    </row>
    <row r="23" spans="1:7" ht="15.75" customHeight="1" x14ac:dyDescent="0.3">
      <c r="A23" s="17" t="s">
        <v>20</v>
      </c>
      <c r="B23" s="18">
        <v>0</v>
      </c>
      <c r="C23" s="18">
        <v>0</v>
      </c>
      <c r="D23" s="17" t="s">
        <v>45</v>
      </c>
    </row>
    <row r="24" spans="1:7" ht="15.75" customHeight="1" x14ac:dyDescent="0.3">
      <c r="A24" s="17" t="s">
        <v>26</v>
      </c>
      <c r="B24" s="18">
        <v>4106041.79</v>
      </c>
      <c r="C24" s="28">
        <v>5145398.2699999996</v>
      </c>
      <c r="D24" s="17" t="s">
        <v>46</v>
      </c>
    </row>
    <row r="25" spans="1:7" ht="15.75" customHeight="1" x14ac:dyDescent="0.3">
      <c r="A25" s="17" t="s">
        <v>27</v>
      </c>
      <c r="B25" s="18">
        <v>685356.04</v>
      </c>
      <c r="C25" s="28">
        <v>635269</v>
      </c>
      <c r="D25" s="17" t="s">
        <v>47</v>
      </c>
    </row>
    <row r="26" spans="1:7" ht="15.75" customHeight="1" x14ac:dyDescent="0.3">
      <c r="A26" s="17" t="s">
        <v>21</v>
      </c>
      <c r="B26" s="18">
        <v>0</v>
      </c>
      <c r="C26" s="18">
        <v>0</v>
      </c>
      <c r="D26" s="17" t="s">
        <v>48</v>
      </c>
    </row>
    <row r="27" spans="1:7" ht="15.75" customHeight="1" x14ac:dyDescent="0.3">
      <c r="A27" s="17" t="s">
        <v>22</v>
      </c>
      <c r="B27" s="18">
        <v>0</v>
      </c>
      <c r="C27" s="18">
        <v>0</v>
      </c>
      <c r="D27" s="17" t="s">
        <v>49</v>
      </c>
    </row>
    <row r="28" spans="1:7" ht="15.75" customHeight="1" x14ac:dyDescent="0.3">
      <c r="A28" s="17" t="s">
        <v>23</v>
      </c>
      <c r="B28" s="18">
        <v>185251</v>
      </c>
      <c r="C28" s="24">
        <v>227508</v>
      </c>
      <c r="D28" s="17" t="s">
        <v>50</v>
      </c>
    </row>
    <row r="29" spans="1:7" ht="15.75" customHeight="1" x14ac:dyDescent="0.3">
      <c r="A29" s="17" t="s">
        <v>24</v>
      </c>
      <c r="B29" s="18">
        <f t="shared" ref="B7:C31" si="0">B30+B31+B32+B33+B34+B35+B36+B37+B38+B39+B40+B41++B42+B43+B44+B45+B46+B47+B48+B49+B50+B51+B52+B53</f>
        <v>27067378.379999999</v>
      </c>
      <c r="C29" s="18">
        <v>0</v>
      </c>
      <c r="D29" s="17" t="s">
        <v>51</v>
      </c>
    </row>
    <row r="30" spans="1:7" s="12" customFormat="1" ht="15.75" customHeight="1" x14ac:dyDescent="0.3">
      <c r="A30" s="17" t="s">
        <v>25</v>
      </c>
      <c r="B30" s="18">
        <f t="shared" si="0"/>
        <v>13533689.189999999</v>
      </c>
      <c r="C30" s="18">
        <v>0</v>
      </c>
      <c r="D30" s="17" t="s">
        <v>52</v>
      </c>
    </row>
    <row r="31" spans="1:7" s="12" customFormat="1" ht="15.75" customHeight="1" x14ac:dyDescent="0.3">
      <c r="A31" s="17" t="s">
        <v>3</v>
      </c>
      <c r="B31" s="18">
        <v>13533689.189999999</v>
      </c>
      <c r="C31" s="27">
        <v>13633766.83</v>
      </c>
      <c r="D31" s="17" t="s">
        <v>1</v>
      </c>
    </row>
    <row r="32" spans="1:7" s="12" customFormat="1" ht="3.75" customHeight="1" x14ac:dyDescent="0.3">
      <c r="A32" s="13"/>
      <c r="C32" s="14"/>
      <c r="D32" s="14"/>
      <c r="E32" s="14"/>
      <c r="F32" s="14"/>
      <c r="G32" s="15"/>
    </row>
    <row r="33" spans="1:7" ht="18" customHeight="1" x14ac:dyDescent="0.3">
      <c r="A33" s="16" t="s">
        <v>58</v>
      </c>
      <c r="C33" s="16"/>
      <c r="F33" s="16"/>
      <c r="G33" s="10">
        <v>1</v>
      </c>
    </row>
    <row r="34" spans="1:7" ht="16.5" customHeight="1" x14ac:dyDescent="0.3">
      <c r="A34" s="16" t="s">
        <v>59</v>
      </c>
      <c r="G34" s="10">
        <v>118</v>
      </c>
    </row>
    <row r="35" spans="1:7" ht="22.5" customHeight="1" x14ac:dyDescent="0.3">
      <c r="G35" s="10">
        <v>17</v>
      </c>
    </row>
  </sheetData>
  <mergeCells count="4">
    <mergeCell ref="A4:A5"/>
    <mergeCell ref="D4:D5"/>
    <mergeCell ref="B4:B5"/>
    <mergeCell ref="C4:C5"/>
  </mergeCells>
  <phoneticPr fontId="1" type="noConversion"/>
  <pageMargins left="0.25" right="0.25" top="0.75" bottom="0.75" header="0.3" footer="0.3"/>
  <pageSetup paperSize="9" scale="95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19.5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2010-08-26T19:47:07Z</cp:lastPrinted>
  <dcterms:created xsi:type="dcterms:W3CDTF">1997-06-13T10:07:54Z</dcterms:created>
  <dcterms:modified xsi:type="dcterms:W3CDTF">2010-08-26T19:50:19Z</dcterms:modified>
</cp:coreProperties>
</file>