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SingleCells1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656"/>
  </bookViews>
  <sheets>
    <sheet name="SPB1805" sheetId="28" r:id="rId1"/>
    <sheet name="Sheet2" sheetId="32" r:id="rId2"/>
  </sheets>
  <calcPr calcId="144525"/>
</workbook>
</file>

<file path=xl/calcChain.xml><?xml version="1.0" encoding="utf-8"?>
<calcChain xmlns="http://schemas.openxmlformats.org/spreadsheetml/2006/main">
  <c r="E11" i="28" l="1"/>
  <c r="G11" i="28" s="1"/>
  <c r="E10" i="28"/>
  <c r="G10" i="28" s="1"/>
  <c r="E20" i="32" l="1"/>
  <c r="G20" i="32" s="1"/>
  <c r="E19" i="32"/>
  <c r="G19" i="32" s="1"/>
  <c r="E18" i="32"/>
  <c r="G18" i="32" s="1"/>
  <c r="E17" i="32"/>
  <c r="G17" i="32" s="1"/>
  <c r="E16" i="32"/>
  <c r="G16" i="32" s="1"/>
  <c r="E15" i="32"/>
  <c r="G15" i="32" s="1"/>
  <c r="E14" i="32"/>
  <c r="G14" i="32" s="1"/>
  <c r="E13" i="32"/>
  <c r="G13" i="32" s="1"/>
  <c r="E12" i="32"/>
  <c r="G12" i="32" s="1"/>
  <c r="E11" i="32"/>
  <c r="G11" i="32" s="1"/>
  <c r="E10" i="32"/>
  <c r="G10" i="32" s="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<sst xmlns="http://schemas.openxmlformats.org/spreadsheetml/2006/main" count="122" uniqueCount="51">
  <si>
    <t xml:space="preserve">ตาราง   </t>
  </si>
  <si>
    <t>Year</t>
  </si>
  <si>
    <t>Premiums</t>
  </si>
  <si>
    <t>Table</t>
  </si>
  <si>
    <t>PoliciesInForce</t>
  </si>
  <si>
    <t>SumInsured</t>
  </si>
  <si>
    <t>BenefitPayment</t>
  </si>
  <si>
    <t>-</t>
  </si>
  <si>
    <t xml:space="preserve">สถิติการรับประกันชีวิต พ.ศ. </t>
  </si>
  <si>
    <t xml:space="preserve">Statistics of Life Insurance Business: </t>
  </si>
  <si>
    <t>จำนวนกรมธรรม์
ที่มีผลบังคับ
 (ราย)
Policies in force
 (Policies)</t>
  </si>
  <si>
    <t>จำนวน
เงินเอาประกันภัย
(พันบาท)
Sum Insured
(Thousand Baht)</t>
  </si>
  <si>
    <t xml:space="preserve">เบี้ยประกันภัย
รับทั้งสิ้น
(พันบาท)
Premiums
(Thousand Baht)
</t>
  </si>
  <si>
    <t xml:space="preserve">เงินที่จ่าย
ตามกรมธรรม์
(พันบาท)
Benefit Payment
(Thousand Baht)
</t>
  </si>
  <si>
    <t>RegionID</t>
  </si>
  <si>
    <t>RegionName</t>
  </si>
  <si>
    <t>ProvinceID</t>
  </si>
  <si>
    <t>ProvinceName</t>
  </si>
  <si>
    <t>ภาคตะวันออกเฉียงเหนือ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</si>
  <si>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</si>
  <si>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</si>
  <si>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</si>
  <si>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</si>
  <si>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</si>
  <si>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</si>
  <si>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</si>
  <si>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</si>
  <si>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</si>
  <si>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</si>
  <si>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ชัยภูมิ</t>
  </si>
  <si>
    <t>SPB1805</t>
  </si>
  <si>
    <t>18</t>
  </si>
  <si>
    <t>0</t>
  </si>
  <si>
    <t>YearID</t>
  </si>
  <si>
    <t>YearName</t>
  </si>
  <si>
    <t>YearIden</t>
  </si>
  <si>
    <t>2550 (2007)</t>
  </si>
  <si>
    <t>192558 (2015)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</si>
  <si>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</si>
  <si>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</si>
  <si>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***แถบสีเขียว ให้จังหวัดเพิ่มข้อมูลปีปัจจุบันเข้าไปเอง</t>
  </si>
  <si>
    <t>อุดรธานี</t>
  </si>
  <si>
    <t>2561 - 2562</t>
  </si>
  <si>
    <t>2018 - 2019</t>
  </si>
  <si>
    <t>2561 (2018)</t>
  </si>
  <si>
    <t>2562 (2019)</t>
  </si>
  <si>
    <t>รหัส</t>
  </si>
  <si>
    <t>ภูมิภาค</t>
  </si>
  <si>
    <t>จังหวัด</t>
  </si>
  <si>
    <t>ปี</t>
  </si>
  <si>
    <t>รหัส(ปี)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</si>
</sst>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sz val="9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name val="Cordia New"/>
      <charset val="222"/>
    </font>
  </fonts>
  <fills count="8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hair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Border="1"/>
    <xf numFmtId="0" fontId="1" fillId="0" borderId="0" xfId="0" quotePrefix="1" applyFont="1" applyAlignment="1">
      <alignment horizontal="center"/>
    </xf>
    <xf numFmtId="0" fontId="6" fillId="0" borderId="0" xfId="0" applyFont="1"/>
    <xf numFmtId="49" fontId="4" fillId="0" borderId="0" xfId="0" applyNumberFormat="1" applyFont="1"/>
    <xf numFmtId="49" fontId="5" fillId="0" borderId="4" xfId="0" applyNumberFormat="1" applyFont="1" applyBorder="1" applyAlignment="1">
      <alignment horizontal="center"/>
    </xf>
    <xf numFmtId="0" fontId="6" fillId="4" borderId="0" xfId="0" quotePrefix="1" applyFont="1" applyFill="1"/>
    <xf numFmtId="49" fontId="5" fillId="4" borderId="0" xfId="0" applyNumberFormat="1" applyFont="1" applyFill="1" applyBorder="1"/>
    <xf numFmtId="49" fontId="1" fillId="4" borderId="0" xfId="0" applyNumberFormat="1" applyFont="1" applyFill="1" applyAlignment="1">
      <alignment horizontal="left"/>
    </xf>
    <xf numFmtId="49" fontId="1" fillId="4" borderId="0" xfId="0" applyNumberFormat="1" applyFont="1" applyFill="1"/>
    <xf numFmtId="49" fontId="1" fillId="4" borderId="0" xfId="0" applyNumberFormat="1" applyFont="1" applyFill="1" applyBorder="1" applyAlignment="1">
      <alignment horizontal="left"/>
    </xf>
    <xf numFmtId="187" fontId="1" fillId="4" borderId="0" xfId="0" applyNumberFormat="1" applyFont="1" applyFill="1" applyAlignment="1">
      <alignment horizontal="center"/>
    </xf>
    <xf numFmtId="3" fontId="7" fillId="2" borderId="10" xfId="0" applyNumberFormat="1" applyFont="1" applyFill="1" applyBorder="1" applyAlignment="1">
      <alignment horizontal="right" vertical="top"/>
    </xf>
    <xf numFmtId="49" fontId="7" fillId="2" borderId="10" xfId="0" applyNumberFormat="1" applyFont="1" applyFill="1" applyBorder="1" applyAlignment="1">
      <alignment horizontal="center" vertical="top"/>
    </xf>
    <xf numFmtId="3" fontId="7" fillId="3" borderId="10" xfId="0" applyNumberFormat="1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/>
    <xf numFmtId="3" fontId="7" fillId="5" borderId="11" xfId="0" applyNumberFormat="1" applyFont="1" applyFill="1" applyBorder="1" applyAlignment="1">
      <alignment horizontal="right" vertical="top"/>
    </xf>
    <xf numFmtId="49" fontId="7" fillId="5" borderId="11" xfId="0" applyNumberFormat="1" applyFont="1" applyFill="1" applyBorder="1" applyAlignment="1">
      <alignment horizontal="center" vertical="top"/>
    </xf>
    <xf numFmtId="0" fontId="0" fillId="4" borderId="0" xfId="0" applyFill="1"/>
    <xf numFmtId="3" fontId="7" fillId="5" borderId="12" xfId="0" applyNumberFormat="1" applyFont="1" applyFill="1" applyBorder="1" applyAlignment="1">
      <alignment horizontal="right" vertical="top"/>
    </xf>
    <xf numFmtId="3" fontId="7" fillId="2" borderId="13" xfId="0" applyNumberFormat="1" applyFont="1" applyFill="1" applyBorder="1" applyAlignment="1">
      <alignment horizontal="right" vertical="top"/>
    </xf>
    <xf numFmtId="3" fontId="7" fillId="2" borderId="12" xfId="0" applyNumberFormat="1" applyFont="1" applyFill="1" applyBorder="1" applyAlignment="1">
      <alignment horizontal="right" vertical="top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49" fontId="3" fillId="0" borderId="0" xfId="0" applyNumberFormat="1" applyFont="1"/>
    <xf numFmtId="0" fontId="6" fillId="0" borderId="0" xfId="0" applyFont="1" applyFill="1"/>
    <xf numFmtId="49" fontId="1" fillId="0" borderId="0" xfId="0" applyNumberFormat="1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0" xfId="0" quotePrefix="1" applyFont="1" applyFill="1" applyAlignment="1">
      <alignment horizontal="center"/>
    </xf>
    <xf numFmtId="0" fontId="6" fillId="0" borderId="0" xfId="0" quotePrefix="1" applyFont="1" applyFill="1"/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9" fontId="5" fillId="0" borderId="0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3" fontId="10" fillId="0" borderId="15" xfId="0" applyNumberFormat="1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 wrapText="1"/>
    </xf>
    <xf numFmtId="3" fontId="7" fillId="7" borderId="11" xfId="0" applyNumberFormat="1" applyFont="1" applyFill="1" applyBorder="1" applyAlignment="1">
      <alignment horizontal="right" vertical="top"/>
    </xf>
    <xf numFmtId="49" fontId="7" fillId="7" borderId="11" xfId="0" applyNumberFormat="1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wrapText="1"/>
    </xf>
    <xf numFmtId="49" fontId="5" fillId="6" borderId="2" xfId="0" applyNumberFormat="1" applyFont="1" applyFill="1" applyBorder="1" applyAlignment="1">
      <alignment horizontal="center"/>
    </xf>
    <xf numFmtId="49" fontId="5" fillId="6" borderId="4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188" fontId="5" fillId="0" borderId="2" xfId="1" applyNumberFormat="1" applyFont="1" applyBorder="1"/>
    <xf numFmtId="188" fontId="5" fillId="0" borderId="0" xfId="1" applyNumberFormat="1" applyFont="1" applyBorder="1"/>
    <xf numFmtId="188" fontId="5" fillId="0" borderId="3" xfId="1" applyNumberFormat="1" applyFont="1" applyBorder="1"/>
  </cellXfs>
  <cellStyles count="2">
    <cellStyle name="Comma" xfId="1" builtinId="3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H9:L20" totalsRowShown="0" dataDxfId="34" tableBorderDxfId="33">
  <autoFilter ref="H9:L20"/>
  <tableColumns count="5">
    <tableColumn id="1" name="Year" dataDxfId="32"/>
    <tableColumn id="2" name="PoliciesInForce" dataDxfId="31"/>
    <tableColumn id="3" name="SumInsured" dataDxfId="30"/>
    <tableColumn id="4" name="Premiums" dataDxfId="29"/>
    <tableColumn id="5" name="BenefitPayment" dataDxfId="2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30" name="Table130" displayName="Table130" ref="A9:G20" totalsRowShown="0" headerRowDxfId="27" dataDxfId="25" headerRowBorderDxfId="26" tableBorderDxfId="24" totalsRowBorderDxfId="23">
  <autoFilter ref="A9:G20"/>
  <tableColumns count="7">
    <tableColumn id="1" name="RegionID" dataDxfId="22"/>
    <tableColumn id="2" name="RegionName" dataDxfId="21"/>
    <tableColumn id="3" name="ProvinceID" dataDxfId="20"/>
    <tableColumn id="4" name="ProvinceName" dataDxfId="19"/>
    <tableColumn id="5" name="YearID" dataDxfId="18">
      <calculatedColumnFormula>A10&amp;C10</calculatedColumnFormula>
    </tableColumn>
    <tableColumn id="6" name="YearName" dataDxfId="17"/>
    <tableColumn id="7" name="YearIden" dataDxfId="16">
      <calculatedColumnFormula>E10&amp;F10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1" name="Table131" displayName="Table131" ref="A9:L20" tableType="xml" totalsRowShown="0" headerRowDxfId="15" dataDxfId="13" headerRowBorderDxfId="14" tableBorderDxfId="12">
  <autoFilter ref="A9:L20"/>
  <tableColumns count="12">
    <tableColumn id="1" uniqueName="RegionID" name="RegionID" dataDxfId="11">
      <xmlColumnPr mapId="16" xpath="/XMLDocumentSPB1805/DataCell/CellRow/Year/@RegionID" xmlDataType="integer"/>
    </tableColumn>
    <tableColumn id="2" uniqueName="RegionName" name="RegionName" dataDxfId="10">
      <xmlColumnPr mapId="16" xpath="/XMLDocumentSPB1805/DataCell/CellRow/Year/@RegionName" xmlDataType="string"/>
    </tableColumn>
    <tableColumn id="3" uniqueName="ProvinceID" name="ProvinceID" dataDxfId="9">
      <xmlColumnPr mapId="16" xpath="/XMLDocumentSPB1805/DataCell/CellRow/Year/@ProvinceID" xmlDataType="integer"/>
    </tableColumn>
    <tableColumn id="4" uniqueName="ProvinceName" name="ProvinceName" dataDxfId="8">
      <xmlColumnPr mapId="16" xpath="/XMLDocumentSPB1805/DataCell/CellRow/Year/@ProvinceName" xmlDataType="string"/>
    </tableColumn>
    <tableColumn id="5" uniqueName="YearID" name="YearID" dataDxfId="7">
      <calculatedColumnFormula>A10&amp;C10</calculatedColumnFormula>
      <xmlColumnPr mapId="16" xpath="/XMLDocumentSPB1805/DataCell/CellRow/Year/@YearID" xmlDataType="string"/>
    </tableColumn>
    <tableColumn id="6" uniqueName="YearName" name="YearName" dataDxfId="6">
      <xmlColumnPr mapId="16" xpath="/XMLDocumentSPB1805/DataCell/CellRow/Year/@YearName" xmlDataType="string"/>
    </tableColumn>
    <tableColumn id="7" uniqueName="ID" name="YearIden" dataDxfId="5">
      <calculatedColumnFormula>E10&amp;F10</calculatedColumnFormula>
      <xmlColumnPr mapId="16" xpath="/XMLDocumentSPB1805/DataCell/CellRow/Year/@ID" xmlDataType="string"/>
    </tableColumn>
    <tableColumn id="8" uniqueName="Value" name="Year" dataDxfId="4">
      <xmlColumnPr mapId="16" xpath="/XMLDocumentSPB1805/DataCell/CellRow/Year/@Value" xmlDataType="string"/>
    </tableColumn>
    <tableColumn id="9" uniqueName="PoliciesInForce" name="PoliciesInForce" dataDxfId="3">
      <xmlColumnPr mapId="16" xpath="/XMLDocumentSPB1805/DataCell/CellRow/PoliciesInForce" xmlDataType="integer"/>
    </tableColumn>
    <tableColumn id="10" uniqueName="SumInsured" name="SumInsured" dataDxfId="2">
      <xmlColumnPr mapId="16" xpath="/XMLDocumentSPB1805/DataCell/CellRow/SumInsured" xmlDataType="integer"/>
    </tableColumn>
    <tableColumn id="11" uniqueName="Premiums" name="Premiums" dataDxfId="1">
      <xmlColumnPr mapId="16" xpath="/XMLDocumentSPB1805/DataCell/CellRow/Premiums" xmlDataType="integer"/>
    </tableColumn>
    <tableColumn id="12" uniqueName="BenefitPayment" name="BenefitPayment" dataDxfId="0">
      <xmlColumnPr mapId="16" xpath="/XMLDocumentSPB1805/DataCell/CellRow/BenefitPayment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2" r="A1" connectionId="0">
    <xmlCellPr id="1" uniqueName="Province">
      <xmlPr mapId="16" xpath="/XMLDocumentSPB1805/Province" xmlDataType="integer"/>
    </xmlCellPr>
  </singleXmlCell>
  <singleXmlCell id="145" r="A2" connectionId="0">
    <xmlCellPr id="1" uniqueName="StatBranch">
      <xmlPr mapId="16" xpath="/XMLDocumentSPB1805/StatBranch" xmlDataType="integer"/>
    </xmlCellPr>
  </singleXmlCell>
  <singleXmlCell id="162" r="A3" connectionId="0">
    <xmlCellPr id="1" uniqueName="SheetExcel">
      <xmlPr mapId="16" xpath="/XMLDocumentSPB1805/SheetExcel" xmlDataType="string"/>
    </xmlCellPr>
  </singleXmlCell>
  <singleXmlCell id="164" r="B1" connectionId="0">
    <xmlCellPr id="1" uniqueName="LabelName">
      <xmlPr mapId="16" xpath="/XMLDocumentSPB1805/TitleHeading/TitleTh/LabelName" xmlDataType="string"/>
    </xmlCellPr>
  </singleXmlCell>
  <singleXmlCell id="165" r="C1" connectionId="0">
    <xmlCellPr id="1" uniqueName="TableNo">
      <xmlPr mapId="16" xpath="/XMLDocumentSPB1805/TitleHeading/TitleTh/TableNo" xmlDataType="double"/>
    </xmlCellPr>
  </singleXmlCell>
  <singleXmlCell id="166" r="D1" connectionId="0">
    <xmlCellPr id="1" uniqueName="TableName">
      <xmlPr mapId="16" xpath="/XMLDocumentSPB1805/TitleHeading/TitleTh/TableName" xmlDataType="string"/>
    </xmlCellPr>
  </singleXmlCell>
  <singleXmlCell id="167" r="G1" connectionId="0">
    <xmlCellPr id="1" uniqueName="TitleYearStart">
      <xmlPr mapId="16" xpath="/XMLDocumentSPB1805/TitleHeading/TitleTh/TitleYearStart" xmlDataType="integer"/>
    </xmlCellPr>
  </singleXmlCell>
  <singleXmlCell id="168" r="I1" connectionId="0">
    <xmlCellPr id="1" uniqueName="TitleYearEnd">
      <xmlPr mapId="16" xpath="/XMLDocumentSPB1805/TitleHeading/TitleTh/TitleYearEnd" xmlDataType="integer"/>
    </xmlCellPr>
  </singleXmlCell>
  <singleXmlCell id="169" r="B2" connectionId="0">
    <xmlCellPr id="1" uniqueName="LabelName">
      <xmlPr mapId="16" xpath="/XMLDocumentSPB1805/TitleHeading/TitleEn/LabelName" xmlDataType="string"/>
    </xmlCellPr>
  </singleXmlCell>
  <singleXmlCell id="170" r="C2" connectionId="0">
    <xmlCellPr id="1" uniqueName="TableNo">
      <xmlPr mapId="16" xpath="/XMLDocumentSPB1805/TitleHeading/TitleEn/TableNo" xmlDataType="double"/>
    </xmlCellPr>
  </singleXmlCell>
  <singleXmlCell id="171" r="D2" connectionId="0">
    <xmlCellPr id="1" uniqueName="TableName">
      <xmlPr mapId="16" xpath="/XMLDocumentSPB1805/TitleHeading/TitleEn/TableName" xmlDataType="string"/>
    </xmlCellPr>
  </singleXmlCell>
  <singleXmlCell id="172" r="G2" connectionId="0">
    <xmlCellPr id="1" uniqueName="TitleYearStart">
      <xmlPr mapId="16" xpath="/XMLDocumentSPB1805/TitleHeading/TitleEn/TitleYearStart" xmlDataType="integer"/>
    </xmlCellPr>
  </singleXmlCell>
  <singleXmlCell id="173" r="I2" connectionId="0">
    <xmlCellPr id="1" uniqueName="TitleYearEnd">
      <xmlPr mapId="16" xpath="/XMLDocumentSPB1805/TitleHeading/TitleEn/TitleYearEnd" xmlDataType="integer"/>
    </xmlCellPr>
  </singleXmlCell>
  <singleXmlCell id="174" r="H4" connectionId="0">
    <xmlCellPr id="1" uniqueName="Year">
      <xmlPr mapId="16" xpath="/XMLDocumentSPB1805/ColumnAll/CornerTh/Year" xmlDataType="string"/>
    </xmlCellPr>
  </singleXmlCell>
  <singleXmlCell id="175" r="I4" connectionId="0">
    <xmlCellPr id="1" uniqueName="ColumnHeadingGroup">
      <xmlPr mapId="16" xpath="/XMLDocumentSPB1805/ColumnAll/ColumnHeading/ColumnHeadingGroup" xmlDataType="string"/>
    </xmlCellPr>
  </singleXmlCell>
  <singleXmlCell id="176" r="J4" connectionId="0">
    <xmlCellPr id="1" uniqueName="PoliciesInForce">
      <xmlPr mapId="16" xpath="/XMLDocumentSPB1805/ColumnAll/ColumnHeading/PoliciesInForceLabel/PoliciesInForce" xmlDataType="string"/>
    </xmlCellPr>
  </singleXmlCell>
  <singleXmlCell id="177" r="K4" connectionId="0">
    <xmlCellPr id="1" uniqueName="SumInsured">
      <xmlPr mapId="16" xpath="/XMLDocumentSPB1805/ColumnAll/ColumnHeading/SumInsuredLabel/SumInsured" xmlDataType="string"/>
    </xmlCellPr>
  </singleXmlCell>
  <singleXmlCell id="178" r="L4" connectionId="0">
    <xmlCellPr id="1" uniqueName="Premiums">
      <xmlPr mapId="16" xpath="/XMLDocumentSPB1805/ColumnAll/ColumnHeading/PremiumsLabel/Premiums" xmlDataType="string"/>
    </xmlCellPr>
  </singleXmlCell>
  <singleXmlCell id="179" r="B22" connectionId="0">
    <xmlCellPr id="1" uniqueName="SourcesTh1">
      <xmlPr mapId="16" xpath="/XMLDocumentSPB1805/FooterAll/Sources/SourcesLabelTh/SourcesTh1" xmlDataType="string"/>
    </xmlCellPr>
  </singleXmlCell>
  <singleXmlCell id="180" r="B23" connectionId="0">
    <xmlCellPr id="1" uniqueName="SourcesEn1">
      <xmlPr mapId="16" xpath="/XMLDocumentSPB1805/FooterAll/Sources/SourcesLabelEn/SourcesEn1" xmlDataType="string"/>
    </xmlCellPr>
  </singleXmlCell>
  <singleXmlCell id="181" r="L22" connectionId="0">
    <xmlCellPr id="1" uniqueName="PagesNo">
      <xmlPr mapId="16" xpath="/XMLDocumentSPB1805/Pages/PagesNo" xmlDataType="integer"/>
    </xmlCellPr>
  </singleXmlCell>
  <singleXmlCell id="182" r="L23" connectionId="0">
    <xmlCellPr id="1" uniqueName="PagesAll">
      <xmlPr mapId="16" xpath="/XMLDocumentSPB1805/Pages/PagesAll" xmlDataType="integer"/>
    </xmlCellPr>
  </singleXmlCell>
  <singleXmlCell id="183" r="L24" connectionId="0">
    <xmlCellPr id="1" uniqueName="LinesNo">
      <xmlPr mapId="16" xpath="/XMLDocumentSPB18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I12" sqref="I12"/>
    </sheetView>
  </sheetViews>
  <sheetFormatPr defaultRowHeight="21.75" x14ac:dyDescent="0.5"/>
  <cols>
    <col min="1" max="1" width="8.42578125" customWidth="1"/>
    <col min="2" max="2" width="20.42578125" customWidth="1"/>
    <col min="3" max="3" width="7.42578125" customWidth="1"/>
    <col min="4" max="4" width="10.140625" customWidth="1"/>
    <col min="5" max="5" width="7" customWidth="1"/>
    <col min="6" max="6" width="15.85546875" customWidth="1"/>
    <col min="7" max="7" width="13.5703125" customWidth="1"/>
    <col min="8" max="8" width="10.42578125" customWidth="1"/>
    <col min="9" max="9" width="19.85546875" customWidth="1"/>
    <col min="10" max="10" width="20.28515625" customWidth="1"/>
    <col min="11" max="11" width="17.42578125" customWidth="1"/>
    <col min="12" max="12" width="21.140625" customWidth="1"/>
    <col min="13" max="13" width="6" customWidth="1"/>
  </cols>
  <sheetData>
    <row r="1" spans="1:16" s="37" customFormat="1" x14ac:dyDescent="0.5">
      <c r="A1" s="34" t="s">
        <v>41</v>
      </c>
      <c r="B1" s="35" t="s">
        <v>0</v>
      </c>
      <c r="C1" s="36">
        <v>18.5</v>
      </c>
      <c r="D1" s="35" t="s">
        <v>8</v>
      </c>
      <c r="G1" s="38" t="s">
        <v>42</v>
      </c>
      <c r="H1" s="39"/>
      <c r="I1" s="38"/>
      <c r="J1" s="38"/>
    </row>
    <row r="2" spans="1:16" s="37" customFormat="1" x14ac:dyDescent="0.5">
      <c r="A2" s="40" t="s">
        <v>31</v>
      </c>
      <c r="B2" s="41" t="s">
        <v>3</v>
      </c>
      <c r="C2" s="36">
        <v>18.5</v>
      </c>
      <c r="D2" s="42" t="s">
        <v>9</v>
      </c>
      <c r="G2" s="38" t="s">
        <v>43</v>
      </c>
      <c r="H2" s="39"/>
      <c r="I2" s="38"/>
      <c r="J2" s="43"/>
    </row>
    <row r="3" spans="1:16" s="37" customFormat="1" x14ac:dyDescent="0.5">
      <c r="A3" s="44" t="s">
        <v>30</v>
      </c>
      <c r="B3" s="45"/>
      <c r="C3" s="45"/>
      <c r="D3" s="45"/>
      <c r="E3" s="45"/>
      <c r="F3" s="45"/>
      <c r="G3" s="45"/>
      <c r="H3" s="46"/>
      <c r="I3" s="46"/>
      <c r="J3" s="46"/>
    </row>
    <row r="4" spans="1:16" x14ac:dyDescent="0.5">
      <c r="A4" s="54" t="s">
        <v>46</v>
      </c>
      <c r="B4" s="54" t="s">
        <v>47</v>
      </c>
      <c r="C4" s="54" t="s">
        <v>46</v>
      </c>
      <c r="D4" s="54" t="s">
        <v>48</v>
      </c>
      <c r="E4" s="54" t="s">
        <v>46</v>
      </c>
      <c r="F4" s="54" t="s">
        <v>49</v>
      </c>
      <c r="G4" s="55" t="s">
        <v>50</v>
      </c>
      <c r="H4" s="56" t="s">
        <v>1</v>
      </c>
      <c r="I4" s="57" t="s">
        <v>10</v>
      </c>
      <c r="J4" s="57" t="s">
        <v>11</v>
      </c>
      <c r="K4" s="60" t="s">
        <v>12</v>
      </c>
      <c r="L4" s="63" t="s">
        <v>13</v>
      </c>
      <c r="M4" s="6"/>
      <c r="N4" s="6"/>
      <c r="O4" s="6"/>
      <c r="P4" s="6"/>
    </row>
    <row r="5" spans="1:16" x14ac:dyDescent="0.5">
      <c r="A5" s="54"/>
      <c r="B5" s="54"/>
      <c r="C5" s="54"/>
      <c r="D5" s="54"/>
      <c r="E5" s="54"/>
      <c r="F5" s="54"/>
      <c r="G5" s="55"/>
      <c r="H5" s="56"/>
      <c r="I5" s="58"/>
      <c r="J5" s="58"/>
      <c r="K5" s="61"/>
      <c r="L5" s="64"/>
      <c r="M5" s="6"/>
      <c r="N5" s="50"/>
      <c r="O5" s="6"/>
      <c r="P5" s="6"/>
    </row>
    <row r="6" spans="1:16" x14ac:dyDescent="0.5">
      <c r="A6" s="54"/>
      <c r="B6" s="54"/>
      <c r="C6" s="54"/>
      <c r="D6" s="54"/>
      <c r="E6" s="54"/>
      <c r="F6" s="54"/>
      <c r="G6" s="55"/>
      <c r="H6" s="56"/>
      <c r="I6" s="58"/>
      <c r="J6" s="58"/>
      <c r="K6" s="61"/>
      <c r="L6" s="64"/>
      <c r="M6" s="6"/>
      <c r="O6" s="6"/>
      <c r="P6" s="6"/>
    </row>
    <row r="7" spans="1:16" x14ac:dyDescent="0.5">
      <c r="A7" s="54"/>
      <c r="B7" s="54"/>
      <c r="C7" s="54"/>
      <c r="D7" s="54"/>
      <c r="E7" s="54"/>
      <c r="F7" s="54"/>
      <c r="G7" s="55"/>
      <c r="H7" s="56"/>
      <c r="I7" s="58"/>
      <c r="J7" s="58"/>
      <c r="K7" s="61"/>
      <c r="L7" s="64"/>
      <c r="M7" s="6"/>
      <c r="O7" s="6"/>
      <c r="P7" s="6"/>
    </row>
    <row r="8" spans="1:16" x14ac:dyDescent="0.5">
      <c r="A8" s="54"/>
      <c r="B8" s="54"/>
      <c r="C8" s="54"/>
      <c r="D8" s="54"/>
      <c r="E8" s="54"/>
      <c r="F8" s="54"/>
      <c r="G8" s="55"/>
      <c r="H8" s="56"/>
      <c r="I8" s="59"/>
      <c r="J8" s="59"/>
      <c r="K8" s="62"/>
      <c r="L8" s="65"/>
      <c r="M8" s="6"/>
      <c r="O8" s="6"/>
      <c r="P8" s="6"/>
    </row>
    <row r="9" spans="1:16" x14ac:dyDescent="0.5">
      <c r="A9" s="20" t="s">
        <v>14</v>
      </c>
      <c r="B9" s="29" t="s">
        <v>15</v>
      </c>
      <c r="C9" s="30" t="s">
        <v>16</v>
      </c>
      <c r="D9" s="29" t="s">
        <v>17</v>
      </c>
      <c r="E9" s="30" t="s">
        <v>33</v>
      </c>
      <c r="F9" s="29" t="s">
        <v>34</v>
      </c>
      <c r="G9" s="29" t="s">
        <v>35</v>
      </c>
      <c r="H9" s="10" t="s">
        <v>1</v>
      </c>
      <c r="I9" t="s">
        <v>4</v>
      </c>
      <c r="J9" t="s">
        <v>5</v>
      </c>
      <c r="K9" t="s">
        <v>2</v>
      </c>
      <c r="L9" t="s">
        <v>6</v>
      </c>
    </row>
    <row r="10" spans="1:16" x14ac:dyDescent="0.5">
      <c r="A10" s="17">
        <v>4</v>
      </c>
      <c r="B10" s="17" t="s">
        <v>18</v>
      </c>
      <c r="C10" s="17">
        <v>41</v>
      </c>
      <c r="D10" s="17" t="s">
        <v>41</v>
      </c>
      <c r="E10" s="17" t="str">
        <f t="shared" ref="E10:E11" si="0">A10&amp;C10</f>
        <v>441</v>
      </c>
      <c r="F10" s="17" t="s">
        <v>44</v>
      </c>
      <c r="G10" s="17" t="str">
        <f t="shared" ref="G10" si="1">E10&amp;F10</f>
        <v>4412561 (2018)</v>
      </c>
      <c r="H10" s="18" t="s">
        <v>44</v>
      </c>
      <c r="I10" s="51">
        <v>472967</v>
      </c>
      <c r="J10" s="51">
        <v>166369233</v>
      </c>
      <c r="K10" s="51">
        <v>5868567</v>
      </c>
      <c r="L10" s="51">
        <v>1980898</v>
      </c>
    </row>
    <row r="11" spans="1:16" x14ac:dyDescent="0.5">
      <c r="A11" s="52">
        <v>4</v>
      </c>
      <c r="B11" s="52" t="s">
        <v>18</v>
      </c>
      <c r="C11" s="52">
        <v>41</v>
      </c>
      <c r="D11" s="52" t="s">
        <v>41</v>
      </c>
      <c r="E11" s="52" t="str">
        <f t="shared" si="0"/>
        <v>441</v>
      </c>
      <c r="F11" s="52" t="s">
        <v>45</v>
      </c>
      <c r="G11" s="52" t="str">
        <f>E11&amp;F11</f>
        <v>4412562 (2019)</v>
      </c>
      <c r="H11" s="53" t="s">
        <v>45</v>
      </c>
      <c r="I11" s="72">
        <v>412477</v>
      </c>
      <c r="J11" s="72">
        <v>108247016</v>
      </c>
      <c r="K11" s="73">
        <v>4611913</v>
      </c>
      <c r="L11" s="74">
        <v>1712259</v>
      </c>
    </row>
    <row r="12" spans="1:16" x14ac:dyDescent="0.5">
      <c r="A12" s="27"/>
      <c r="B12" s="27"/>
      <c r="C12" s="27"/>
      <c r="D12" s="27"/>
      <c r="E12" s="27"/>
      <c r="F12" s="27"/>
      <c r="G12" s="27"/>
      <c r="H12" s="18"/>
      <c r="I12" s="19"/>
      <c r="J12" s="19"/>
      <c r="K12" s="19"/>
      <c r="L12" s="19"/>
    </row>
    <row r="13" spans="1:16" x14ac:dyDescent="0.5">
      <c r="A13" s="17"/>
      <c r="B13" s="17"/>
      <c r="C13" s="17"/>
      <c r="D13" s="17"/>
      <c r="E13" s="17"/>
      <c r="F13" s="17"/>
      <c r="G13" s="17"/>
      <c r="H13" s="18"/>
      <c r="I13" s="19"/>
      <c r="J13" s="19"/>
      <c r="K13" s="19"/>
      <c r="L13" s="19"/>
    </row>
    <row r="14" spans="1:16" x14ac:dyDescent="0.5">
      <c r="A14" s="17"/>
      <c r="B14" s="17"/>
      <c r="C14" s="27"/>
      <c r="D14" s="27"/>
      <c r="E14" s="17"/>
      <c r="F14" s="17"/>
      <c r="G14" s="17"/>
      <c r="H14" s="18"/>
      <c r="I14" s="19"/>
      <c r="J14" s="19"/>
      <c r="K14" s="19"/>
      <c r="L14" s="19"/>
      <c r="N14" s="50"/>
    </row>
    <row r="15" spans="1:16" x14ac:dyDescent="0.5">
      <c r="A15" s="17"/>
      <c r="B15" s="17"/>
      <c r="C15" s="17"/>
      <c r="D15" s="17"/>
      <c r="E15" s="17"/>
      <c r="F15" s="17"/>
      <c r="G15" s="17"/>
      <c r="H15" s="18"/>
      <c r="I15" s="19"/>
      <c r="J15" s="19"/>
      <c r="K15" s="19"/>
      <c r="L15" s="19"/>
    </row>
    <row r="16" spans="1:16" x14ac:dyDescent="0.5">
      <c r="A16" s="17"/>
      <c r="B16" s="17"/>
      <c r="C16" s="27"/>
      <c r="D16" s="27"/>
      <c r="E16" s="17"/>
      <c r="F16" s="17"/>
      <c r="G16" s="17"/>
      <c r="H16" s="18"/>
      <c r="I16" s="19"/>
      <c r="J16" s="19"/>
      <c r="K16" s="19"/>
      <c r="L16" s="19"/>
    </row>
    <row r="17" spans="1:13" x14ac:dyDescent="0.5">
      <c r="A17" s="17"/>
      <c r="B17" s="17"/>
      <c r="C17" s="17"/>
      <c r="D17" s="17"/>
      <c r="E17" s="17"/>
      <c r="F17" s="17"/>
      <c r="G17" s="17"/>
      <c r="H17" s="18"/>
      <c r="I17" s="19"/>
      <c r="J17" s="19"/>
      <c r="K17" s="19"/>
      <c r="L17" s="19"/>
    </row>
    <row r="18" spans="1:13" x14ac:dyDescent="0.5">
      <c r="A18" s="17"/>
      <c r="B18" s="17"/>
      <c r="C18" s="27"/>
      <c r="D18" s="27"/>
      <c r="E18" s="17"/>
      <c r="F18" s="17"/>
      <c r="G18" s="17"/>
      <c r="H18" s="18"/>
      <c r="I18" s="19"/>
      <c r="J18" s="19"/>
      <c r="K18" s="19"/>
      <c r="L18" s="19"/>
    </row>
    <row r="19" spans="1:13" x14ac:dyDescent="0.5">
      <c r="A19" s="17"/>
      <c r="B19" s="17"/>
      <c r="C19" s="17"/>
      <c r="D19" s="17"/>
      <c r="E19" s="17"/>
      <c r="F19" s="17"/>
      <c r="G19" s="17"/>
      <c r="H19" s="18"/>
      <c r="I19" s="19"/>
      <c r="J19" s="19"/>
      <c r="K19" s="19"/>
      <c r="L19" s="19"/>
    </row>
    <row r="20" spans="1:13" x14ac:dyDescent="0.5">
      <c r="A20" s="26"/>
      <c r="B20" s="28"/>
      <c r="C20" s="27"/>
      <c r="D20" s="27"/>
      <c r="E20" s="28"/>
      <c r="F20" s="28"/>
      <c r="G20" s="28"/>
      <c r="H20" s="24"/>
      <c r="I20" s="23"/>
      <c r="J20" s="23"/>
      <c r="K20" s="23"/>
      <c r="L20" s="23"/>
    </row>
    <row r="21" spans="1:13" s="47" customFormat="1" ht="24" x14ac:dyDescent="0.55000000000000004">
      <c r="B21" s="47" t="s">
        <v>40</v>
      </c>
    </row>
    <row r="22" spans="1:13" s="47" customFormat="1" ht="24" x14ac:dyDescent="0.55000000000000004">
      <c r="B22" s="48" t="s">
        <v>39</v>
      </c>
      <c r="C22" s="49"/>
      <c r="J22" s="48"/>
      <c r="L22" s="48"/>
      <c r="M22" s="48"/>
    </row>
    <row r="23" spans="1:13" s="47" customFormat="1" ht="24" x14ac:dyDescent="0.55000000000000004">
      <c r="B23" s="48" t="s">
        <v>38</v>
      </c>
      <c r="C23" s="49"/>
      <c r="J23" s="48"/>
      <c r="L23" s="48"/>
    </row>
    <row r="24" spans="1:13" x14ac:dyDescent="0.5">
      <c r="H24" s="4"/>
      <c r="I24" s="4"/>
      <c r="J24" s="4"/>
      <c r="K24" s="4"/>
      <c r="L24" s="4"/>
    </row>
    <row r="25" spans="1:13" x14ac:dyDescent="0.5">
      <c r="H25" s="4"/>
      <c r="I25" s="4"/>
      <c r="J25" s="4"/>
      <c r="K25" s="4"/>
      <c r="L25" s="4"/>
    </row>
  </sheetData>
  <mergeCells count="12">
    <mergeCell ref="H4:H8"/>
    <mergeCell ref="I4:I8"/>
    <mergeCell ref="J4:J8"/>
    <mergeCell ref="K4:K8"/>
    <mergeCell ref="L4:L8"/>
    <mergeCell ref="B4:B8"/>
    <mergeCell ref="A4:A8"/>
    <mergeCell ref="G4:G8"/>
    <mergeCell ref="F4:F8"/>
    <mergeCell ref="E4:E8"/>
    <mergeCell ref="D4:D8"/>
    <mergeCell ref="C4:C8"/>
  </mergeCells>
  <pageMargins left="0.25" right="0.25" top="0.75" bottom="0.75" header="0.3" footer="0.3"/>
  <pageSetup paperSize="9" scale="90" orientation="landscape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G3" sqref="G3"/>
    </sheetView>
  </sheetViews>
  <sheetFormatPr defaultRowHeight="21.75" x14ac:dyDescent="0.5"/>
  <cols>
    <col min="1" max="1" width="10.7109375" customWidth="1"/>
    <col min="2" max="2" width="19.85546875" customWidth="1"/>
    <col min="3" max="3" width="12.28515625" customWidth="1"/>
    <col min="4" max="4" width="16.85546875" customWidth="1"/>
    <col min="5" max="5" width="11.140625" bestFit="1" customWidth="1"/>
    <col min="6" max="6" width="14.5703125" customWidth="1"/>
    <col min="7" max="7" width="16" customWidth="1"/>
    <col min="8" max="8" width="10.42578125" customWidth="1"/>
    <col min="9" max="9" width="19.85546875" customWidth="1"/>
    <col min="10" max="10" width="20.28515625" customWidth="1"/>
    <col min="11" max="11" width="17.42578125" customWidth="1"/>
    <col min="12" max="12" width="21.140625" customWidth="1"/>
  </cols>
  <sheetData>
    <row r="1" spans="1:12" x14ac:dyDescent="0.5">
      <c r="A1" s="8" t="s">
        <v>29</v>
      </c>
      <c r="B1" s="13" t="s">
        <v>0</v>
      </c>
      <c r="C1" s="16">
        <v>18.5</v>
      </c>
      <c r="D1" s="13" t="s">
        <v>8</v>
      </c>
      <c r="E1" s="25"/>
      <c r="F1" s="25"/>
      <c r="G1" s="1">
        <v>2550</v>
      </c>
      <c r="H1" s="7" t="s">
        <v>7</v>
      </c>
      <c r="I1" s="1">
        <v>2560</v>
      </c>
      <c r="J1" s="1"/>
    </row>
    <row r="2" spans="1:12" x14ac:dyDescent="0.5">
      <c r="A2" s="11" t="s">
        <v>31</v>
      </c>
      <c r="B2" s="14" t="s">
        <v>3</v>
      </c>
      <c r="C2" s="16">
        <v>18.5</v>
      </c>
      <c r="D2" s="15" t="s">
        <v>9</v>
      </c>
      <c r="E2" s="25"/>
      <c r="F2" s="25"/>
      <c r="G2" s="1">
        <v>2007</v>
      </c>
      <c r="H2" s="7" t="s">
        <v>7</v>
      </c>
      <c r="I2" s="1">
        <v>2017</v>
      </c>
      <c r="J2" s="2"/>
    </row>
    <row r="3" spans="1:12" x14ac:dyDescent="0.5">
      <c r="A3" s="12" t="s">
        <v>30</v>
      </c>
      <c r="B3" s="21"/>
      <c r="C3" s="21"/>
      <c r="D3" s="21"/>
      <c r="E3" s="21"/>
      <c r="F3" s="21"/>
      <c r="G3" s="21"/>
      <c r="H3" s="5"/>
      <c r="I3" s="5"/>
      <c r="J3" s="5"/>
    </row>
    <row r="4" spans="1:12" x14ac:dyDescent="0.5">
      <c r="B4" s="22"/>
      <c r="C4" s="22"/>
      <c r="D4" s="22"/>
      <c r="E4" s="22"/>
      <c r="F4" s="22"/>
      <c r="G4" s="6"/>
      <c r="H4" s="66" t="s">
        <v>1</v>
      </c>
      <c r="I4" s="68" t="s">
        <v>10</v>
      </c>
      <c r="J4" s="68" t="s">
        <v>11</v>
      </c>
      <c r="K4" s="68" t="s">
        <v>12</v>
      </c>
      <c r="L4" s="70" t="s">
        <v>13</v>
      </c>
    </row>
    <row r="5" spans="1:12" x14ac:dyDescent="0.5">
      <c r="G5" s="6"/>
      <c r="H5" s="67"/>
      <c r="I5" s="69"/>
      <c r="J5" s="69"/>
      <c r="K5" s="69"/>
      <c r="L5" s="71"/>
    </row>
    <row r="6" spans="1:12" x14ac:dyDescent="0.5">
      <c r="G6" s="6"/>
      <c r="H6" s="67"/>
      <c r="I6" s="69"/>
      <c r="J6" s="69"/>
      <c r="K6" s="69"/>
      <c r="L6" s="71"/>
    </row>
    <row r="7" spans="1:12" x14ac:dyDescent="0.5">
      <c r="G7" s="6"/>
      <c r="H7" s="67"/>
      <c r="I7" s="69"/>
      <c r="J7" s="69"/>
      <c r="K7" s="69"/>
      <c r="L7" s="71"/>
    </row>
    <row r="8" spans="1:12" x14ac:dyDescent="0.5">
      <c r="G8" s="6"/>
      <c r="H8" s="67"/>
      <c r="I8" s="69"/>
      <c r="J8" s="69"/>
      <c r="K8" s="69"/>
      <c r="L8" s="71"/>
    </row>
    <row r="9" spans="1:12" x14ac:dyDescent="0.5">
      <c r="A9" s="31" t="s">
        <v>14</v>
      </c>
      <c r="B9" s="32" t="s">
        <v>15</v>
      </c>
      <c r="C9" s="32" t="s">
        <v>16</v>
      </c>
      <c r="D9" s="32" t="s">
        <v>17</v>
      </c>
      <c r="E9" s="32" t="s">
        <v>33</v>
      </c>
      <c r="F9" s="32" t="s">
        <v>34</v>
      </c>
      <c r="G9" s="32" t="s">
        <v>35</v>
      </c>
      <c r="H9" s="32" t="s">
        <v>1</v>
      </c>
      <c r="I9" s="32" t="s">
        <v>4</v>
      </c>
      <c r="J9" s="32" t="s">
        <v>5</v>
      </c>
      <c r="K9" s="32" t="s">
        <v>2</v>
      </c>
      <c r="L9" s="32" t="s">
        <v>6</v>
      </c>
    </row>
    <row r="10" spans="1:12" x14ac:dyDescent="0.5">
      <c r="A10" s="27">
        <v>4</v>
      </c>
      <c r="B10" s="27" t="s">
        <v>18</v>
      </c>
      <c r="C10" s="27">
        <v>36</v>
      </c>
      <c r="D10" s="27" t="s">
        <v>29</v>
      </c>
      <c r="E10" s="27" t="str">
        <f t="shared" ref="E10:E20" si="0">A10&amp;C10</f>
        <v>436</v>
      </c>
      <c r="F10" s="27" t="s">
        <v>36</v>
      </c>
      <c r="G10" s="27" t="str">
        <f t="shared" ref="G10:G19" si="1">E10&amp;F10</f>
        <v>4362550 (2007)</v>
      </c>
      <c r="H10" s="27" t="s">
        <v>36</v>
      </c>
      <c r="I10" s="27">
        <v>185241.207684397</v>
      </c>
      <c r="J10" s="27">
        <v>25264635.406638101</v>
      </c>
      <c r="K10" s="27">
        <v>1167051.3250186499</v>
      </c>
      <c r="L10" s="27">
        <v>453201.34429393098</v>
      </c>
    </row>
    <row r="11" spans="1:12" x14ac:dyDescent="0.5">
      <c r="A11" s="17">
        <v>4</v>
      </c>
      <c r="B11" s="17" t="s">
        <v>18</v>
      </c>
      <c r="C11" s="17">
        <v>36</v>
      </c>
      <c r="D11" s="17" t="s">
        <v>29</v>
      </c>
      <c r="E11" s="17" t="str">
        <f t="shared" si="0"/>
        <v>436</v>
      </c>
      <c r="F11" s="17" t="s">
        <v>19</v>
      </c>
      <c r="G11" s="17" t="str">
        <f t="shared" si="1"/>
        <v>4362551 (2008)</v>
      </c>
      <c r="H11" s="17" t="s">
        <v>19</v>
      </c>
      <c r="I11" s="17" t="s">
        <v>37</v>
      </c>
      <c r="J11" s="17">
        <v>28409638</v>
      </c>
      <c r="K11" s="17">
        <v>1306239</v>
      </c>
      <c r="L11" s="17">
        <v>454336</v>
      </c>
    </row>
    <row r="12" spans="1:12" x14ac:dyDescent="0.5">
      <c r="A12" s="17">
        <v>4</v>
      </c>
      <c r="B12" s="17" t="s">
        <v>18</v>
      </c>
      <c r="C12" s="17">
        <v>36</v>
      </c>
      <c r="D12" s="17" t="s">
        <v>29</v>
      </c>
      <c r="E12" s="17" t="str">
        <f t="shared" si="0"/>
        <v>436</v>
      </c>
      <c r="F12" s="17" t="s">
        <v>20</v>
      </c>
      <c r="G12" s="17" t="str">
        <f t="shared" si="1"/>
        <v>4362552 (2009)</v>
      </c>
      <c r="H12" s="17" t="s">
        <v>20</v>
      </c>
      <c r="I12" s="17">
        <v>202526</v>
      </c>
      <c r="J12" s="17">
        <v>31522918</v>
      </c>
      <c r="K12" s="17">
        <v>1321524</v>
      </c>
      <c r="L12" s="17">
        <v>501345</v>
      </c>
    </row>
    <row r="13" spans="1:12" x14ac:dyDescent="0.5">
      <c r="A13" s="17">
        <v>4</v>
      </c>
      <c r="B13" s="17" t="s">
        <v>18</v>
      </c>
      <c r="C13" s="17">
        <v>36</v>
      </c>
      <c r="D13" s="17" t="s">
        <v>29</v>
      </c>
      <c r="E13" s="17" t="str">
        <f t="shared" si="0"/>
        <v>436</v>
      </c>
      <c r="F13" s="17" t="s">
        <v>21</v>
      </c>
      <c r="G13" s="17" t="str">
        <f t="shared" si="1"/>
        <v>4362553 (2010)</v>
      </c>
      <c r="H13" s="17" t="s">
        <v>21</v>
      </c>
      <c r="I13" s="17">
        <v>216922</v>
      </c>
      <c r="J13" s="17">
        <v>34206087</v>
      </c>
      <c r="K13" s="17">
        <v>1474195</v>
      </c>
      <c r="L13" s="17">
        <v>548621</v>
      </c>
    </row>
    <row r="14" spans="1:12" x14ac:dyDescent="0.5">
      <c r="A14" s="17">
        <v>4</v>
      </c>
      <c r="B14" s="17" t="s">
        <v>18</v>
      </c>
      <c r="C14" s="17">
        <v>36</v>
      </c>
      <c r="D14" s="17" t="s">
        <v>29</v>
      </c>
      <c r="E14" s="17" t="str">
        <f t="shared" si="0"/>
        <v>436</v>
      </c>
      <c r="F14" s="17" t="s">
        <v>22</v>
      </c>
      <c r="G14" s="17" t="str">
        <f t="shared" si="1"/>
        <v>4362554 (2011)</v>
      </c>
      <c r="H14" s="17" t="s">
        <v>22</v>
      </c>
      <c r="I14" s="17">
        <v>230767</v>
      </c>
      <c r="J14" s="17">
        <v>37730296</v>
      </c>
      <c r="K14" s="17">
        <v>1654681</v>
      </c>
      <c r="L14" s="17">
        <v>612140</v>
      </c>
    </row>
    <row r="15" spans="1:12" x14ac:dyDescent="0.5">
      <c r="A15" s="17">
        <v>4</v>
      </c>
      <c r="B15" s="17" t="s">
        <v>18</v>
      </c>
      <c r="C15" s="17">
        <v>36</v>
      </c>
      <c r="D15" s="17" t="s">
        <v>29</v>
      </c>
      <c r="E15" s="17" t="str">
        <f t="shared" si="0"/>
        <v>436</v>
      </c>
      <c r="F15" s="17" t="s">
        <v>23</v>
      </c>
      <c r="G15" s="17" t="str">
        <f t="shared" si="1"/>
        <v>4362555 (2012)</v>
      </c>
      <c r="H15" s="17" t="s">
        <v>23</v>
      </c>
      <c r="I15" s="17">
        <v>227081</v>
      </c>
      <c r="J15" s="17">
        <v>41968762</v>
      </c>
      <c r="K15" s="17">
        <v>1911912</v>
      </c>
      <c r="L15" s="17">
        <v>698851</v>
      </c>
    </row>
    <row r="16" spans="1:12" x14ac:dyDescent="0.5">
      <c r="A16" s="17">
        <v>4</v>
      </c>
      <c r="B16" s="17" t="s">
        <v>18</v>
      </c>
      <c r="C16" s="17">
        <v>36</v>
      </c>
      <c r="D16" s="17" t="s">
        <v>29</v>
      </c>
      <c r="E16" s="17" t="str">
        <f t="shared" si="0"/>
        <v>436</v>
      </c>
      <c r="F16" s="17" t="s">
        <v>24</v>
      </c>
      <c r="G16" s="17" t="str">
        <f t="shared" si="1"/>
        <v>4362556 (2013)</v>
      </c>
      <c r="H16" s="17" t="s">
        <v>24</v>
      </c>
      <c r="I16" s="17">
        <v>264509</v>
      </c>
      <c r="J16" s="17">
        <v>55781309</v>
      </c>
      <c r="K16" s="17">
        <v>2399082</v>
      </c>
      <c r="L16" s="17">
        <v>906272</v>
      </c>
    </row>
    <row r="17" spans="1:12" x14ac:dyDescent="0.5">
      <c r="A17" s="17">
        <v>4</v>
      </c>
      <c r="B17" s="17" t="s">
        <v>18</v>
      </c>
      <c r="C17" s="17">
        <v>36</v>
      </c>
      <c r="D17" s="17" t="s">
        <v>29</v>
      </c>
      <c r="E17" s="17" t="str">
        <f t="shared" si="0"/>
        <v>436</v>
      </c>
      <c r="F17" s="17" t="s">
        <v>25</v>
      </c>
      <c r="G17" s="17" t="str">
        <f t="shared" si="1"/>
        <v>4362557 (2014)</v>
      </c>
      <c r="H17" s="17" t="s">
        <v>25</v>
      </c>
      <c r="I17" s="17">
        <v>276391</v>
      </c>
      <c r="J17" s="17">
        <v>60931097</v>
      </c>
      <c r="K17" s="17">
        <v>2736875</v>
      </c>
      <c r="L17" s="17">
        <v>1038747</v>
      </c>
    </row>
    <row r="18" spans="1:12" x14ac:dyDescent="0.5">
      <c r="A18" s="17">
        <v>4</v>
      </c>
      <c r="B18" s="17" t="s">
        <v>18</v>
      </c>
      <c r="C18" s="17">
        <v>36</v>
      </c>
      <c r="D18" s="17" t="s">
        <v>29</v>
      </c>
      <c r="E18" s="17" t="str">
        <f t="shared" si="0"/>
        <v>436</v>
      </c>
      <c r="F18" s="17" t="s">
        <v>26</v>
      </c>
      <c r="G18" s="17" t="str">
        <f t="shared" si="1"/>
        <v>4362558 (2015)</v>
      </c>
      <c r="H18" s="17" t="s">
        <v>26</v>
      </c>
      <c r="I18" s="17">
        <v>279527</v>
      </c>
      <c r="J18" s="17">
        <v>67357860</v>
      </c>
      <c r="K18" s="17">
        <v>2945899</v>
      </c>
      <c r="L18" s="17">
        <v>1117364</v>
      </c>
    </row>
    <row r="19" spans="1:12" x14ac:dyDescent="0.5">
      <c r="A19" s="17">
        <v>4</v>
      </c>
      <c r="B19" s="17" t="s">
        <v>18</v>
      </c>
      <c r="C19" s="17">
        <v>36</v>
      </c>
      <c r="D19" s="17" t="s">
        <v>29</v>
      </c>
      <c r="E19" s="17" t="str">
        <f t="shared" si="0"/>
        <v>436</v>
      </c>
      <c r="F19" s="17" t="s">
        <v>27</v>
      </c>
      <c r="G19" s="17" t="str">
        <f t="shared" si="1"/>
        <v>4362559 (2016)</v>
      </c>
      <c r="H19" s="17" t="s">
        <v>27</v>
      </c>
      <c r="I19" s="17">
        <v>277641</v>
      </c>
      <c r="J19" s="17">
        <v>65440975</v>
      </c>
      <c r="K19" s="17">
        <v>2891113</v>
      </c>
      <c r="L19" s="17">
        <v>1231370</v>
      </c>
    </row>
    <row r="20" spans="1:12" x14ac:dyDescent="0.5">
      <c r="A20" s="26">
        <v>4</v>
      </c>
      <c r="B20" s="26" t="s">
        <v>18</v>
      </c>
      <c r="C20" s="26">
        <v>36</v>
      </c>
      <c r="D20" s="26" t="s">
        <v>29</v>
      </c>
      <c r="E20" s="26" t="str">
        <f t="shared" si="0"/>
        <v>436</v>
      </c>
      <c r="F20" s="26" t="s">
        <v>28</v>
      </c>
      <c r="G20" s="26" t="str">
        <f>E20&amp;F20</f>
        <v>4362560 (2017)</v>
      </c>
      <c r="H20" s="26" t="s">
        <v>28</v>
      </c>
      <c r="I20" s="26" t="s">
        <v>32</v>
      </c>
      <c r="J20" s="26" t="s">
        <v>32</v>
      </c>
      <c r="K20" s="26" t="s">
        <v>32</v>
      </c>
      <c r="L20" s="26" t="s">
        <v>32</v>
      </c>
    </row>
    <row r="21" spans="1:12" x14ac:dyDescent="0.5">
      <c r="B21" s="8" t="s">
        <v>40</v>
      </c>
    </row>
    <row r="22" spans="1:12" x14ac:dyDescent="0.5">
      <c r="B22" s="33" t="s">
        <v>39</v>
      </c>
      <c r="C22" s="9"/>
      <c r="J22" s="3"/>
      <c r="L22" s="3">
        <v>1</v>
      </c>
    </row>
    <row r="23" spans="1:12" x14ac:dyDescent="0.5">
      <c r="B23" s="33" t="s">
        <v>38</v>
      </c>
      <c r="C23" s="9"/>
      <c r="J23" s="3"/>
      <c r="L23" s="4">
        <v>118</v>
      </c>
    </row>
    <row r="24" spans="1:12" x14ac:dyDescent="0.5">
      <c r="H24" s="4"/>
      <c r="I24" s="4"/>
      <c r="J24" s="4"/>
      <c r="K24" s="4"/>
      <c r="L24" s="4">
        <v>17</v>
      </c>
    </row>
  </sheetData>
  <mergeCells count="5">
    <mergeCell ref="H4:H8"/>
    <mergeCell ref="I4:I8"/>
    <mergeCell ref="J4:J8"/>
    <mergeCell ref="K4:K8"/>
    <mergeCell ref="L4:L8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SPB1805</vt:lpstr>
      <vt:lpstr>Sheet2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2010-08-26T18:55:04Z</cp:lastPrinted>
  <dcterms:created xsi:type="dcterms:W3CDTF">1997-06-13T10:07:54Z</dcterms:created>
  <dcterms:modified xsi:type="dcterms:W3CDTF">2020-08-20T05:32:47Z</dcterms:modified>
</cp:coreProperties>
</file>