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0C3B7A6D-44B5-4192-BEFE-D893E0FF175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5" i="1"/>
  <c r="B5" i="1" l="1"/>
  <c r="B15" i="1" s="1"/>
  <c r="C5" i="1"/>
  <c r="C19" i="1" s="1"/>
  <c r="D5" i="1"/>
  <c r="D15" i="1" l="1"/>
  <c r="C17" i="1"/>
  <c r="D18" i="1"/>
  <c r="B18" i="1"/>
  <c r="C14" i="1"/>
  <c r="B17" i="1"/>
  <c r="D17" i="1"/>
  <c r="B14" i="1"/>
  <c r="B16" i="1"/>
  <c r="C18" i="1"/>
  <c r="D16" i="1"/>
  <c r="C16" i="1"/>
  <c r="B19" i="1"/>
  <c r="D19" i="1"/>
  <c r="B13" i="1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<sst xmlns="http://schemas.openxmlformats.org/spreadsheetml/2006/main" count="29" uniqueCount="19">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</sst>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8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7" t="s">
        <v>14</v>
      </c>
      <c r="G1" s="19">
        <v>212944.32</v>
      </c>
      <c r="H1" s="19">
        <v>1890.11</v>
      </c>
      <c r="I1" s="19">
        <v>31536.06</v>
      </c>
      <c r="J1" s="19">
        <v>38033.5</v>
      </c>
      <c r="K1" s="19">
        <v>96317.91</v>
      </c>
      <c r="L1" s="19">
        <v>44112.5</v>
      </c>
      <c r="M1" s="19">
        <v>1054.23</v>
      </c>
    </row>
    <row r="2" spans="1:13" ht="25.35" customHeight="1" x14ac:dyDescent="0.3">
      <c r="A2" s="16" t="s">
        <v>18</v>
      </c>
      <c r="F2" s="18" t="s">
        <v>15</v>
      </c>
      <c r="G2" s="20">
        <v>120761.74</v>
      </c>
      <c r="H2" s="20">
        <v>1384.52</v>
      </c>
      <c r="I2" s="20">
        <v>14045.82</v>
      </c>
      <c r="J2" s="20">
        <v>23133.55</v>
      </c>
      <c r="K2" s="20">
        <v>63723.34</v>
      </c>
      <c r="L2" s="20">
        <v>17624.8</v>
      </c>
      <c r="M2" s="20">
        <v>849.72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8" t="s">
        <v>16</v>
      </c>
      <c r="G3" s="20">
        <v>92182.58</v>
      </c>
      <c r="H3" s="20">
        <v>505.6</v>
      </c>
      <c r="I3" s="20">
        <v>17490.240000000002</v>
      </c>
      <c r="J3" s="20">
        <v>14899.95</v>
      </c>
      <c r="K3" s="20">
        <v>32594.58</v>
      </c>
      <c r="L3" s="20">
        <v>26487.7</v>
      </c>
      <c r="M3" s="20">
        <v>204.51</v>
      </c>
    </row>
    <row r="4" spans="1:13" ht="25.35" customHeight="1" x14ac:dyDescent="0.3">
      <c r="A4" s="2"/>
      <c r="B4" s="21" t="s">
        <v>3</v>
      </c>
      <c r="C4" s="21"/>
      <c r="D4" s="21"/>
      <c r="G4" s="17" t="s">
        <v>14</v>
      </c>
      <c r="H4" s="18" t="s">
        <v>15</v>
      </c>
      <c r="I4" s="18" t="s">
        <v>16</v>
      </c>
    </row>
    <row r="5" spans="1:13" ht="25.35" customHeight="1" x14ac:dyDescent="0.3">
      <c r="A5" s="3" t="s">
        <v>4</v>
      </c>
      <c r="B5" s="10">
        <f>SUM(B6,B7,B8,B9,B10,B11,)</f>
        <v>212944.31000000003</v>
      </c>
      <c r="C5" s="10">
        <f t="shared" ref="C5:D5" si="0">SUM(C6,C7,C8,C9,C10,C11,)</f>
        <v>120761.75</v>
      </c>
      <c r="D5" s="10">
        <f t="shared" si="0"/>
        <v>92182.58</v>
      </c>
      <c r="G5" s="19">
        <v>212944.32</v>
      </c>
      <c r="H5" s="20">
        <v>120761.74</v>
      </c>
      <c r="I5" s="20">
        <v>92182.58</v>
      </c>
    </row>
    <row r="6" spans="1:13" ht="25.35" customHeight="1" x14ac:dyDescent="0.3">
      <c r="A6" s="4" t="s">
        <v>5</v>
      </c>
      <c r="B6" s="11">
        <v>1890.11</v>
      </c>
      <c r="C6" s="11">
        <v>1384.52</v>
      </c>
      <c r="D6" s="11">
        <v>505.6</v>
      </c>
      <c r="G6" s="19">
        <v>1890.11</v>
      </c>
      <c r="H6" s="20">
        <v>1384.52</v>
      </c>
      <c r="I6" s="20">
        <v>505.6</v>
      </c>
    </row>
    <row r="7" spans="1:13" ht="25.35" customHeight="1" x14ac:dyDescent="0.3">
      <c r="A7" s="4" t="s">
        <v>6</v>
      </c>
      <c r="B7" s="11">
        <v>31536.06</v>
      </c>
      <c r="C7" s="11">
        <v>14045.82</v>
      </c>
      <c r="D7" s="11">
        <v>17490.240000000002</v>
      </c>
      <c r="G7" s="19">
        <v>31536.06</v>
      </c>
      <c r="H7" s="20">
        <v>14045.82</v>
      </c>
      <c r="I7" s="20">
        <v>17490.240000000002</v>
      </c>
    </row>
    <row r="8" spans="1:13" ht="25.35" customHeight="1" x14ac:dyDescent="0.3">
      <c r="A8" s="4" t="s">
        <v>7</v>
      </c>
      <c r="B8" s="11">
        <v>38033.5</v>
      </c>
      <c r="C8" s="11">
        <v>23133.55</v>
      </c>
      <c r="D8" s="11">
        <v>14899.95</v>
      </c>
      <c r="G8" s="19">
        <v>38033.5</v>
      </c>
      <c r="H8" s="20">
        <v>23133.55</v>
      </c>
      <c r="I8" s="20">
        <v>14899.95</v>
      </c>
    </row>
    <row r="9" spans="1:13" ht="25.35" customHeight="1" x14ac:dyDescent="0.3">
      <c r="A9" s="4" t="s">
        <v>8</v>
      </c>
      <c r="B9" s="11">
        <v>96317.91</v>
      </c>
      <c r="C9" s="11">
        <v>63723.34</v>
      </c>
      <c r="D9" s="11">
        <v>32594.58</v>
      </c>
      <c r="G9" s="19">
        <v>96317.91</v>
      </c>
      <c r="H9" s="20">
        <v>63723.34</v>
      </c>
      <c r="I9" s="20">
        <v>32594.58</v>
      </c>
    </row>
    <row r="10" spans="1:13" ht="25.35" customHeight="1" x14ac:dyDescent="0.3">
      <c r="A10" s="4" t="s">
        <v>12</v>
      </c>
      <c r="B10" s="11">
        <v>44112.5</v>
      </c>
      <c r="C10" s="11">
        <v>17624.8</v>
      </c>
      <c r="D10" s="11">
        <v>26487.7</v>
      </c>
      <c r="G10" s="19">
        <v>44112.5</v>
      </c>
      <c r="H10" s="20">
        <v>17624.8</v>
      </c>
      <c r="I10" s="20">
        <v>26487.7</v>
      </c>
    </row>
    <row r="11" spans="1:13" ht="25.35" customHeight="1" x14ac:dyDescent="0.3">
      <c r="A11" s="4" t="s">
        <v>9</v>
      </c>
      <c r="B11" s="11">
        <v>1054.23</v>
      </c>
      <c r="C11" s="11">
        <v>849.72</v>
      </c>
      <c r="D11" s="11">
        <v>204.51</v>
      </c>
      <c r="G11" s="19">
        <v>1054.23</v>
      </c>
      <c r="H11" s="20">
        <v>849.72</v>
      </c>
      <c r="I11" s="20">
        <v>204.51</v>
      </c>
    </row>
    <row r="12" spans="1:13" ht="25.35" customHeight="1" x14ac:dyDescent="0.2">
      <c r="A12" s="5"/>
      <c r="B12" s="21" t="s">
        <v>10</v>
      </c>
      <c r="C12" s="21"/>
      <c r="D12" s="21"/>
    </row>
    <row r="13" spans="1:13" ht="25.35" customHeight="1" x14ac:dyDescent="0.2">
      <c r="A13" s="3" t="s">
        <v>4</v>
      </c>
      <c r="B13" s="12">
        <f>SUM(B14,B15,B16,B17,B18,B19)</f>
        <v>99.999999999999986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3">
        <f>(B6*100)/$B$5</f>
        <v>0.88760765666854391</v>
      </c>
      <c r="C14" s="13">
        <f>(C6*100)/$C$5</f>
        <v>1.1464888509813744</v>
      </c>
      <c r="D14" s="13">
        <f t="shared" ref="D14:D19" si="1">(D6*100)/$D$5</f>
        <v>0.54847672955128834</v>
      </c>
    </row>
    <row r="15" spans="1:13" ht="25.35" customHeight="1" x14ac:dyDescent="0.2">
      <c r="A15" s="4" t="s">
        <v>6</v>
      </c>
      <c r="B15" s="13">
        <f t="shared" ref="B15:B19" si="2">(B7*100)/$B$5</f>
        <v>14.809534004454026</v>
      </c>
      <c r="C15" s="13">
        <f>(C7*100)/$C$5</f>
        <v>11.631017271611251</v>
      </c>
      <c r="D15" s="13">
        <f t="shared" si="1"/>
        <v>18.973476333597954</v>
      </c>
    </row>
    <row r="16" spans="1:13" ht="25.35" customHeight="1" x14ac:dyDescent="0.2">
      <c r="A16" s="4" t="s">
        <v>7</v>
      </c>
      <c r="B16" s="13">
        <f t="shared" si="2"/>
        <v>17.86077308193865</v>
      </c>
      <c r="C16" s="13">
        <f t="shared" ref="C16:C19" si="3">(C8*100)/$C$5</f>
        <v>19.156355385707808</v>
      </c>
      <c r="D16" s="13">
        <f t="shared" si="1"/>
        <v>16.163520265976501</v>
      </c>
    </row>
    <row r="17" spans="1:4" ht="25.35" customHeight="1" x14ac:dyDescent="0.2">
      <c r="A17" s="4" t="s">
        <v>8</v>
      </c>
      <c r="B17" s="13">
        <f t="shared" si="2"/>
        <v>45.231502076763633</v>
      </c>
      <c r="C17" s="13">
        <f t="shared" si="3"/>
        <v>52.767817624371958</v>
      </c>
      <c r="D17" s="13">
        <f t="shared" si="1"/>
        <v>35.358719619259951</v>
      </c>
    </row>
    <row r="18" spans="1:4" ht="25.35" customHeight="1" x14ac:dyDescent="0.2">
      <c r="A18" s="4" t="s">
        <v>12</v>
      </c>
      <c r="B18" s="13">
        <f t="shared" si="2"/>
        <v>20.715510078667982</v>
      </c>
      <c r="C18" s="15">
        <f t="shared" si="3"/>
        <v>14.594687473475666</v>
      </c>
      <c r="D18" s="13">
        <f t="shared" si="1"/>
        <v>28.733953855489833</v>
      </c>
    </row>
    <row r="19" spans="1:4" ht="25.35" customHeight="1" x14ac:dyDescent="0.2">
      <c r="A19" s="6" t="s">
        <v>9</v>
      </c>
      <c r="B19" s="14">
        <f t="shared" si="2"/>
        <v>0.49507310150714984</v>
      </c>
      <c r="C19" s="14">
        <f t="shared" si="3"/>
        <v>0.70363339385194401</v>
      </c>
      <c r="D19" s="14">
        <f t="shared" si="1"/>
        <v>0.22185319612447385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2016-07-26T02:39:36Z</cp:lastPrinted>
  <dcterms:created xsi:type="dcterms:W3CDTF">2013-01-09T03:32:43Z</dcterms:created>
  <dcterms:modified xsi:type="dcterms:W3CDTF">2020-07-13T08:39:27Z</dcterms:modified>
</cp:coreProperties>
</file>