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AD07380A-BF59-40EB-8618-CB4EF1D409B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<sst xmlns="http://schemas.openxmlformats.org/spreadsheetml/2006/main" count="30" uniqueCount="20">
  <si>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</si>
  <si>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</si>
  <si>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</si>
  <si>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</si>
  <si>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</si>
  <si>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</si>
  <si>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</si>
  <si>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</si>
  <si>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</si>
  <si>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</si>
  <si>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</si>
  <si>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</si>
  <si>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</si>
  <si>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</si>
  <si>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</si>
  <si>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</si>
  <si>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</si>
  <si>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</si>
  <si>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มกราคม 2563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</si>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</sst>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F26" sqref="F2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212078.84</v>
      </c>
      <c r="H1" s="7">
        <v>1918.93</v>
      </c>
      <c r="I1" s="7">
        <v>27241.32</v>
      </c>
      <c r="J1" s="7">
        <v>58029.93</v>
      </c>
      <c r="K1" s="7">
        <v>85643.15</v>
      </c>
      <c r="L1" s="7">
        <v>38584.81</v>
      </c>
      <c r="M1" s="7">
        <v>660.7</v>
      </c>
    </row>
    <row r="2" spans="1:13" ht="25.35" customHeight="1" x14ac:dyDescent="0.2">
      <c r="A2" s="16" t="s">
        <v>18</v>
      </c>
      <c r="F2" s="7" t="s">
        <v>15</v>
      </c>
      <c r="G2" s="7">
        <v>118478.46</v>
      </c>
      <c r="H2" s="7">
        <v>902.21</v>
      </c>
      <c r="I2" s="7">
        <v>11891.93</v>
      </c>
      <c r="J2" s="7">
        <v>32949.29</v>
      </c>
      <c r="K2" s="7">
        <v>57779.33</v>
      </c>
      <c r="L2" s="7">
        <v>14390.15</v>
      </c>
      <c r="M2" s="7">
        <v>565.54999999999995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93600.38</v>
      </c>
      <c r="H3" s="7">
        <v>1016.72</v>
      </c>
      <c r="I3" s="7">
        <v>15349.39</v>
      </c>
      <c r="J3" s="7">
        <v>25080.639999999999</v>
      </c>
      <c r="K3" s="7">
        <v>27863.82</v>
      </c>
      <c r="L3" s="7">
        <v>24194.67</v>
      </c>
      <c r="M3" s="7">
        <v>95.15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212078.84</v>
      </c>
      <c r="C5" s="10">
        <f t="shared" ref="C5:D5" si="0">SUM(C6,C7,C8,C9,C10,C11,)</f>
        <v>118478.46</v>
      </c>
      <c r="D5" s="10">
        <f t="shared" si="0"/>
        <v>93600.39</v>
      </c>
      <c r="G5" s="7">
        <v>212078.84</v>
      </c>
      <c r="H5" s="7">
        <v>118478.46</v>
      </c>
      <c r="I5" s="7">
        <v>93600.38</v>
      </c>
    </row>
    <row r="6" spans="1:13" ht="25.35" customHeight="1" x14ac:dyDescent="0.3">
      <c r="A6" s="4" t="s">
        <v>5</v>
      </c>
      <c r="B6" s="11">
        <v>1918.93</v>
      </c>
      <c r="C6" s="11">
        <v>902.21</v>
      </c>
      <c r="D6" s="11">
        <v>1016.72</v>
      </c>
      <c r="G6" s="7">
        <v>1918.93</v>
      </c>
      <c r="H6" s="7">
        <v>902.21</v>
      </c>
      <c r="I6" s="7">
        <v>1016.72</v>
      </c>
    </row>
    <row r="7" spans="1:13" ht="25.35" customHeight="1" x14ac:dyDescent="0.3">
      <c r="A7" s="4" t="s">
        <v>6</v>
      </c>
      <c r="B7" s="11">
        <v>27241.32</v>
      </c>
      <c r="C7" s="11">
        <v>11891.93</v>
      </c>
      <c r="D7" s="11">
        <v>15349.39</v>
      </c>
      <c r="G7" s="7">
        <v>27241.32</v>
      </c>
      <c r="H7" s="7">
        <v>11891.93</v>
      </c>
      <c r="I7" s="7">
        <v>15349.39</v>
      </c>
    </row>
    <row r="8" spans="1:13" ht="25.35" customHeight="1" x14ac:dyDescent="0.3">
      <c r="A8" s="4" t="s">
        <v>7</v>
      </c>
      <c r="B8" s="11">
        <v>58029.93</v>
      </c>
      <c r="C8" s="11">
        <v>32949.29</v>
      </c>
      <c r="D8" s="11">
        <v>25080.639999999999</v>
      </c>
      <c r="G8" s="7">
        <v>58029.93</v>
      </c>
      <c r="H8" s="7">
        <v>32949.29</v>
      </c>
      <c r="I8" s="7">
        <v>25080.639999999999</v>
      </c>
    </row>
    <row r="9" spans="1:13" ht="25.35" customHeight="1" x14ac:dyDescent="0.3">
      <c r="A9" s="4" t="s">
        <v>8</v>
      </c>
      <c r="B9" s="11">
        <v>85643.15</v>
      </c>
      <c r="C9" s="11">
        <v>57779.33</v>
      </c>
      <c r="D9" s="11">
        <v>27863.82</v>
      </c>
      <c r="G9" s="7">
        <v>85643.15</v>
      </c>
      <c r="H9" s="7">
        <v>57779.33</v>
      </c>
      <c r="I9" s="7">
        <v>27863.82</v>
      </c>
    </row>
    <row r="10" spans="1:13" ht="25.35" customHeight="1" x14ac:dyDescent="0.3">
      <c r="A10" s="4" t="s">
        <v>12</v>
      </c>
      <c r="B10" s="11">
        <v>38584.81</v>
      </c>
      <c r="C10" s="11">
        <v>14390.15</v>
      </c>
      <c r="D10" s="11">
        <v>24194.67</v>
      </c>
      <c r="G10" s="7">
        <v>38584.81</v>
      </c>
      <c r="H10" s="7">
        <v>14390.15</v>
      </c>
      <c r="I10" s="7">
        <v>24194.67</v>
      </c>
    </row>
    <row r="11" spans="1:13" ht="25.35" customHeight="1" x14ac:dyDescent="0.3">
      <c r="A11" s="4" t="s">
        <v>9</v>
      </c>
      <c r="B11" s="11">
        <v>660.7</v>
      </c>
      <c r="C11" s="11">
        <v>565.54999999999995</v>
      </c>
      <c r="D11" s="11">
        <v>95.15</v>
      </c>
      <c r="G11" s="7">
        <v>660.7</v>
      </c>
      <c r="H11" s="7">
        <v>565.54999999999995</v>
      </c>
      <c r="I11" s="7">
        <v>95.15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99.52265584816007</v>
      </c>
      <c r="D13" s="12">
        <f t="shared" si="1"/>
        <v>100</v>
      </c>
    </row>
    <row r="14" spans="1:13" ht="25.35" customHeight="1" x14ac:dyDescent="0.2">
      <c r="A14" s="4" t="s">
        <v>5</v>
      </c>
      <c r="B14" s="13">
        <f>(B6*100)/$B$5</f>
        <v>0.90481917007844825</v>
      </c>
      <c r="C14" s="13">
        <f>(C6*100)/$C$5</f>
        <v>0.76149706874988077</v>
      </c>
      <c r="D14" s="13">
        <f t="shared" ref="D14:D19" si="2">(D6*100)/$D$5</f>
        <v>1.0862347902610234</v>
      </c>
    </row>
    <row r="15" spans="1:13" ht="25.35" customHeight="1" x14ac:dyDescent="0.2">
      <c r="A15" s="4" t="s">
        <v>6</v>
      </c>
      <c r="B15" s="13">
        <f t="shared" ref="B15:B19" si="3">(B7*100)/$B$5</f>
        <v>12.844902395731701</v>
      </c>
      <c r="C15" s="13">
        <f t="shared" ref="C15:C18" si="4">(C7*100)/$C$5</f>
        <v>10.037208451223961</v>
      </c>
      <c r="D15" s="13">
        <f t="shared" si="2"/>
        <v>16.398852611618391</v>
      </c>
    </row>
    <row r="16" spans="1:13" ht="25.35" customHeight="1" x14ac:dyDescent="0.2">
      <c r="A16" s="4" t="s">
        <v>7</v>
      </c>
      <c r="B16" s="13">
        <f t="shared" si="3"/>
        <v>27.36243276321202</v>
      </c>
      <c r="C16" s="13">
        <f t="shared" si="4"/>
        <v>27.810363166435483</v>
      </c>
      <c r="D16" s="13">
        <f t="shared" si="2"/>
        <v>26.795443907872606</v>
      </c>
    </row>
    <row r="17" spans="1:4" ht="25.35" customHeight="1" x14ac:dyDescent="0.2">
      <c r="A17" s="4" t="s">
        <v>8</v>
      </c>
      <c r="B17" s="13">
        <f t="shared" si="3"/>
        <v>40.382694473432615</v>
      </c>
      <c r="C17" s="13">
        <f t="shared" si="4"/>
        <v>48.767792896700378</v>
      </c>
      <c r="D17" s="13">
        <f t="shared" si="2"/>
        <v>29.768914424395028</v>
      </c>
    </row>
    <row r="18" spans="1:4" ht="25.35" customHeight="1" x14ac:dyDescent="0.2">
      <c r="A18" s="4" t="s">
        <v>12</v>
      </c>
      <c r="B18" s="13">
        <f t="shared" si="3"/>
        <v>18.193616109933458</v>
      </c>
      <c r="C18" s="15">
        <f t="shared" si="4"/>
        <v>12.145794265050371</v>
      </c>
      <c r="D18" s="13">
        <f t="shared" si="2"/>
        <v>25.8488987065118</v>
      </c>
    </row>
    <row r="19" spans="1:4" ht="25.35" customHeight="1" x14ac:dyDescent="0.2">
      <c r="A19" s="6" t="s">
        <v>9</v>
      </c>
      <c r="B19" s="14">
        <f t="shared" si="3"/>
        <v>0.31153508761175797</v>
      </c>
      <c r="C19" s="14" t="s">
        <v>17</v>
      </c>
      <c r="D19" s="14">
        <f t="shared" si="2"/>
        <v>0.10165555934115232</v>
      </c>
    </row>
    <row r="20" spans="1:4" ht="25.35" customHeight="1" x14ac:dyDescent="0.2">
      <c r="A20" s="9" t="s">
        <v>19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2020-03-02T06:25:15Z</dcterms:modified>
</cp:coreProperties>
</file>